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V:\Contractació\03 RENDICION DE CUENTAS\01 SINDICATURA DE CUENTAS\2023\MENORES 2023\"/>
    </mc:Choice>
  </mc:AlternateContent>
  <xr:revisionPtr revIDLastSave="0" documentId="13_ncr:1_{E17D21BE-1D35-4280-8541-D517D90E56A2}" xr6:coauthVersionLast="47" xr6:coauthVersionMax="47" xr10:uidLastSave="{00000000-0000-0000-0000-000000000000}"/>
  <bookViews>
    <workbookView xWindow="-120" yWindow="-120" windowWidth="29040" windowHeight="15840" xr2:uid="{4B905940-A3D9-444A-AFC1-5EFFEB5EACD7}"/>
  </bookViews>
  <sheets>
    <sheet name="CM 1º trimestre 2023" sheetId="2" r:id="rId1"/>
  </sheets>
  <definedNames>
    <definedName name="_xlnm._FilterDatabase" localSheetId="0" hidden="1">'CM 1º trimestre 2023'!$B$6:$H$6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0" i="2" l="1"/>
  <c r="G259" i="2"/>
  <c r="G283" i="2"/>
  <c r="G51" i="2"/>
  <c r="G142" i="2"/>
  <c r="G7" i="2"/>
  <c r="G284" i="2"/>
  <c r="G233" i="2"/>
  <c r="G216" i="2"/>
  <c r="G49" i="2"/>
  <c r="G217" i="2"/>
  <c r="G87" i="2"/>
  <c r="G249" i="2"/>
  <c r="G79" i="2"/>
  <c r="G192" i="2"/>
  <c r="G104" i="2"/>
  <c r="G143" i="2"/>
  <c r="G32" i="2"/>
  <c r="G159" i="2"/>
  <c r="G322" i="2"/>
  <c r="G35" i="2"/>
  <c r="G195" i="2"/>
  <c r="G54" i="2"/>
  <c r="G58" i="2"/>
  <c r="G103" i="2"/>
  <c r="G119" i="2"/>
  <c r="G14" i="2"/>
  <c r="G20" i="2"/>
  <c r="G56" i="2"/>
  <c r="G250" i="2"/>
  <c r="G8" i="2"/>
  <c r="G36" i="2"/>
  <c r="G307" i="2"/>
  <c r="G105" i="2"/>
  <c r="G30" i="2"/>
  <c r="G260" i="2"/>
  <c r="G182" i="2"/>
  <c r="G285" i="2"/>
  <c r="G84" i="2"/>
  <c r="G323" i="2"/>
  <c r="G19" i="2"/>
  <c r="G193" i="2"/>
  <c r="G120" i="2"/>
  <c r="G207" i="2"/>
  <c r="G218" i="2"/>
  <c r="G160" i="2"/>
  <c r="G311" i="2"/>
  <c r="G330" i="2"/>
  <c r="G286" i="2"/>
  <c r="G261" i="2"/>
  <c r="G243" i="2"/>
  <c r="G204" i="2"/>
  <c r="G205" i="2"/>
  <c r="G65" i="2"/>
  <c r="G262" i="2"/>
  <c r="G9" i="2"/>
  <c r="G206" i="2"/>
  <c r="G169" i="2"/>
  <c r="G263" i="2"/>
  <c r="G219" i="2"/>
  <c r="G85" i="2"/>
  <c r="G319" i="2"/>
  <c r="G121" i="2"/>
  <c r="G37" i="2"/>
  <c r="G183" i="2"/>
  <c r="G232" i="2"/>
  <c r="G235" i="2"/>
  <c r="G154" i="2"/>
  <c r="G33" i="2"/>
  <c r="G151" i="2"/>
  <c r="G66" i="2"/>
  <c r="G215" i="2"/>
  <c r="G122" i="2"/>
  <c r="G141" i="2"/>
  <c r="G67" i="2"/>
  <c r="G264" i="2"/>
  <c r="G321" i="2"/>
  <c r="G72" i="2"/>
  <c r="G265" i="2"/>
  <c r="G123" i="2"/>
  <c r="G287" i="2"/>
  <c r="G165" i="2"/>
  <c r="G106" i="2"/>
  <c r="G266" i="2"/>
  <c r="G100" i="2"/>
  <c r="G74" i="2"/>
  <c r="G144" i="2"/>
  <c r="G55" i="2"/>
  <c r="G180" i="2"/>
  <c r="G145" i="2"/>
  <c r="G68" i="2"/>
  <c r="G220" i="2"/>
  <c r="G314" i="2"/>
  <c r="G73" i="2"/>
  <c r="G247" i="2"/>
  <c r="G124" i="2"/>
  <c r="G69" i="2"/>
  <c r="G38" i="2"/>
  <c r="G184" i="2"/>
  <c r="G26" i="2"/>
  <c r="G146" i="2"/>
  <c r="G318" i="2"/>
  <c r="G70" i="2"/>
  <c r="G178" i="2"/>
  <c r="G90" i="2"/>
  <c r="G91" i="2"/>
  <c r="G92" i="2"/>
  <c r="G267" i="2"/>
  <c r="G199" i="2"/>
  <c r="G47" i="2"/>
  <c r="G15" i="2"/>
  <c r="G312" i="2"/>
  <c r="G268" i="2"/>
  <c r="G333" i="2"/>
  <c r="G324" i="2"/>
  <c r="G221" i="2"/>
  <c r="G96" i="2"/>
  <c r="G269" i="2"/>
  <c r="G270" i="2"/>
  <c r="G222" i="2"/>
  <c r="G97" i="2"/>
  <c r="G98" i="2"/>
  <c r="G101" i="2"/>
  <c r="G80" i="2"/>
  <c r="G82" i="2"/>
  <c r="G325" i="2"/>
  <c r="G125" i="2"/>
  <c r="G244" i="2"/>
  <c r="G39" i="2"/>
  <c r="G71" i="2"/>
  <c r="G111" i="2"/>
  <c r="G326" i="2"/>
  <c r="G209" i="2"/>
  <c r="G185" i="2"/>
  <c r="G172" i="2"/>
  <c r="G29" i="2"/>
  <c r="G181" i="2"/>
  <c r="G176" i="2"/>
  <c r="G179" i="2"/>
  <c r="G166" i="2"/>
  <c r="G40" i="2"/>
  <c r="G271" i="2"/>
  <c r="G18" i="2"/>
  <c r="G223" i="2"/>
  <c r="G86" i="2"/>
  <c r="G211" i="2"/>
  <c r="G126" i="2"/>
  <c r="G224" i="2"/>
  <c r="G108" i="2"/>
  <c r="G294" i="2"/>
  <c r="G334" i="2"/>
  <c r="G210" i="2"/>
  <c r="G272" i="2"/>
  <c r="G112" i="2"/>
  <c r="G296" i="2"/>
  <c r="G170" i="2"/>
  <c r="G127" i="2"/>
  <c r="G128" i="2"/>
  <c r="G303" i="2"/>
  <c r="G25" i="2"/>
  <c r="G196" i="2"/>
  <c r="G75" i="2"/>
  <c r="G173" i="2"/>
  <c r="G129" i="2"/>
  <c r="G230" i="2"/>
  <c r="G155" i="2"/>
  <c r="G130" i="2"/>
  <c r="G13" i="2"/>
  <c r="G131" i="2"/>
  <c r="G152" i="2"/>
  <c r="G24" i="2"/>
  <c r="G201" i="2"/>
  <c r="G308" i="2"/>
  <c r="G132" i="2"/>
  <c r="G177" i="2"/>
  <c r="G48" i="2"/>
  <c r="G315" i="2"/>
  <c r="G61" i="2"/>
  <c r="G225" i="2"/>
  <c r="G273" i="2"/>
  <c r="G156" i="2"/>
  <c r="G309" i="2"/>
  <c r="G320" i="2"/>
  <c r="G234" i="2"/>
  <c r="G304" i="2"/>
  <c r="G41" i="2"/>
  <c r="G158" i="2"/>
  <c r="G110" i="2"/>
  <c r="G274" i="2"/>
  <c r="G298" i="2"/>
  <c r="G171" i="2"/>
  <c r="G81" i="2"/>
  <c r="G305" i="2"/>
  <c r="G203" i="2"/>
  <c r="G133" i="2"/>
  <c r="G236" i="2"/>
  <c r="G288" i="2"/>
  <c r="G157" i="2"/>
  <c r="G327" i="2"/>
  <c r="G63" i="2"/>
  <c r="G212" i="2"/>
  <c r="G102" i="2"/>
  <c r="G107" i="2"/>
  <c r="G161" i="2"/>
  <c r="G139" i="2"/>
  <c r="G194" i="2"/>
  <c r="G21" i="2"/>
  <c r="G22" i="2"/>
  <c r="G231" i="2"/>
  <c r="G251" i="2"/>
  <c r="G64" i="2"/>
  <c r="G197" i="2"/>
  <c r="G275" i="2"/>
  <c r="G245" i="2"/>
  <c r="G16" i="2"/>
  <c r="G226" i="2"/>
  <c r="G31" i="2"/>
  <c r="G227" i="2"/>
  <c r="G198" i="2"/>
  <c r="G60" i="2"/>
  <c r="G134" i="2"/>
  <c r="G76" i="2"/>
  <c r="G228" i="2"/>
  <c r="G99" i="2"/>
  <c r="G328" i="2"/>
  <c r="G276" i="2"/>
  <c r="G310" i="2"/>
  <c r="G289" i="2"/>
  <c r="G229" i="2"/>
  <c r="G277" i="2"/>
  <c r="G316" i="2"/>
  <c r="G331" i="2"/>
  <c r="G252" i="2"/>
  <c r="G278" i="2"/>
  <c r="G237" i="2"/>
  <c r="G52" i="2"/>
  <c r="G186" i="2"/>
  <c r="G162" i="2"/>
  <c r="G255" i="2"/>
  <c r="G279" i="2"/>
  <c r="G174" i="2"/>
  <c r="G53" i="2"/>
  <c r="G62" i="2"/>
  <c r="G93" i="2"/>
  <c r="G83" i="2"/>
  <c r="G78" i="2"/>
  <c r="G28" i="2"/>
  <c r="G299" i="2"/>
  <c r="G290" i="2"/>
  <c r="G163" i="2"/>
  <c r="G306" i="2"/>
  <c r="G42" i="2"/>
  <c r="G50" i="2"/>
  <c r="G94" i="2"/>
  <c r="G246" i="2"/>
  <c r="G291" i="2"/>
  <c r="G10" i="2"/>
  <c r="G27" i="2"/>
  <c r="G113" i="2"/>
  <c r="G167" i="2"/>
  <c r="G11" i="2"/>
  <c r="G43" i="2"/>
  <c r="G95" i="2"/>
  <c r="G214" i="2"/>
  <c r="G317" i="2"/>
  <c r="G23" i="2"/>
  <c r="G114" i="2"/>
  <c r="G44" i="2"/>
  <c r="G238" i="2"/>
  <c r="G88" i="2"/>
  <c r="G313" i="2"/>
  <c r="G109" i="2"/>
  <c r="G280" i="2"/>
  <c r="G175" i="2"/>
  <c r="G332" i="2"/>
  <c r="G297" i="2"/>
  <c r="G295" i="2"/>
  <c r="G335" i="2"/>
  <c r="G253" i="2"/>
  <c r="G256" i="2"/>
  <c r="G45" i="2"/>
  <c r="G187" i="2"/>
  <c r="G59" i="2"/>
  <c r="G115" i="2"/>
  <c r="G135" i="2"/>
  <c r="G281" i="2"/>
  <c r="G282" i="2"/>
  <c r="G46" i="2"/>
  <c r="G153" i="2"/>
  <c r="G292" i="2"/>
  <c r="G240" i="2"/>
  <c r="G208" i="2"/>
  <c r="G147" i="2"/>
  <c r="G116" i="2"/>
  <c r="G148" i="2"/>
  <c r="G302" i="2"/>
  <c r="G168" i="2"/>
  <c r="G188" i="2"/>
  <c r="G136" i="2"/>
  <c r="G77" i="2"/>
  <c r="G213" i="2"/>
  <c r="G12" i="2"/>
  <c r="G17" i="2"/>
  <c r="G329" i="2"/>
  <c r="G300" i="2"/>
  <c r="G202" i="2"/>
  <c r="G57" i="2"/>
  <c r="G137" i="2"/>
  <c r="G189" i="2"/>
  <c r="G117" i="2"/>
  <c r="G242" i="2"/>
  <c r="G200" i="2"/>
  <c r="G248" i="2"/>
  <c r="G254" i="2"/>
  <c r="G89" i="2"/>
  <c r="G239" i="2"/>
  <c r="G164" i="2"/>
  <c r="G138" i="2"/>
  <c r="G149" i="2"/>
  <c r="G190" i="2"/>
  <c r="G191" i="2"/>
  <c r="G293" i="2"/>
  <c r="G150" i="2"/>
  <c r="G301" i="2"/>
  <c r="G241" i="2"/>
  <c r="G257" i="2"/>
  <c r="G118" i="2"/>
  <c r="G34" i="2"/>
  <c r="G258" i="2"/>
</calcChain>
</file>

<file path=xl/sharedStrings.xml><?xml version="1.0" encoding="utf-8"?>
<sst xmlns="http://schemas.openxmlformats.org/spreadsheetml/2006/main" count="993" uniqueCount="766">
  <si>
    <t>3-G HIDRAULICA SL</t>
  </si>
  <si>
    <t>ADJUDICATARI</t>
  </si>
  <si>
    <t>REFERÈNCIA</t>
  </si>
  <si>
    <t>OBJECTE</t>
  </si>
  <si>
    <t>DATA D'ADJUDICACIÓ</t>
  </si>
  <si>
    <t>DURACIÓ CONTRACTE</t>
  </si>
  <si>
    <t>PREU D'ADJUDICACIÓ (Sense IVA)</t>
  </si>
  <si>
    <r>
      <t xml:space="preserve">PREU D'ADJUDICACIÓ </t>
    </r>
    <r>
      <rPr>
        <b/>
        <sz val="10"/>
        <rFont val="Arial"/>
        <family val="2"/>
      </rPr>
      <t>(21% IVA)</t>
    </r>
  </si>
  <si>
    <t>EXCLUSIVAS BALEAR SL</t>
  </si>
  <si>
    <t>VIDRAFOC SA</t>
  </si>
  <si>
    <t>FERRETERIA CA'N MATEU SL</t>
  </si>
  <si>
    <t>SOCIAS Y ROSSELLO SL</t>
  </si>
  <si>
    <t>TERMICA BALEAR SL</t>
  </si>
  <si>
    <t>HIERROS Y ACEROS DE MALLORCA S.A.</t>
  </si>
  <si>
    <t>AGUAMBIENTE SL</t>
  </si>
  <si>
    <t>BOLLERIA Y PASTELERIA, SA</t>
  </si>
  <si>
    <t>LORENZO REYNES SL</t>
  </si>
  <si>
    <t>IMPRENTA BRISTOL SL</t>
  </si>
  <si>
    <t>DABA, S.A</t>
  </si>
  <si>
    <t>SOCIEDAD ESTATAL DE CORREOS Y</t>
  </si>
  <si>
    <t>AUXILIAR DE AGUAS Y ALCANTARILLADOS</t>
  </si>
  <si>
    <t>REDI PALMA SA</t>
  </si>
  <si>
    <t>COMERCIAL MALLORQUINA DE BEGUDES, S</t>
  </si>
  <si>
    <t>PLANISI S.A.</t>
  </si>
  <si>
    <t>GNERA ENERGÍA Y TECNOLOGÍA, SL</t>
  </si>
  <si>
    <t>GENERAL LOGISTICS SYSTEMS SPAIN SA</t>
  </si>
  <si>
    <t>CENTRO AGRICOLA BALAGUER BUSQUETS,</t>
  </si>
  <si>
    <t>MAQUINARIA I RODAMENTS SES ILLES SL</t>
  </si>
  <si>
    <t>ELECTRICA PUIGCERCOS, S.A.</t>
  </si>
  <si>
    <t>GRUPO GAS IBERICA S.L.</t>
  </si>
  <si>
    <t>ILLES UNIFORMS, SL</t>
  </si>
  <si>
    <t>LA HERRAMIENTA BALEAR, S.A.</t>
  </si>
  <si>
    <t>SIETE, SL - SOLUCIONES INTEGRALES E</t>
  </si>
  <si>
    <t>ENRICO CURSOLI - Italifters Ibérica</t>
  </si>
  <si>
    <t>COMERCIAL DEL RECAMBIO MASSANET,S.L</t>
  </si>
  <si>
    <t>RODAMIENTOS FEYC SA</t>
  </si>
  <si>
    <t>COCA-COLA EUROPEAN PARTNERS IBERIA</t>
  </si>
  <si>
    <t>PROMINENT IBERIA,SA</t>
  </si>
  <si>
    <t>AQUADIM DISTRIBUCIONS I MUNTATGES</t>
  </si>
  <si>
    <t>INSTITUTO EUROPEO ESTUDIOS EMPRESAR</t>
  </si>
  <si>
    <t>CAN JUANITO VIVERS, S.L.</t>
  </si>
  <si>
    <t>RENT MODUL, SLU</t>
  </si>
  <si>
    <t>HOSCLIMA S.L.</t>
  </si>
  <si>
    <t>OLEOHIDRAULICA BALEAR SL</t>
  </si>
  <si>
    <t>EL CORTE INGLES, S.A.</t>
  </si>
  <si>
    <t>MOTORRENS SL</t>
  </si>
  <si>
    <t>GASTOS PROTOCOLARIOS</t>
  </si>
  <si>
    <t>Tobera de camión bomba, una reposición otra stock almacén utillaje. Se adjunta presupuesto. Pedido de material no recurrente, puntual.</t>
  </si>
  <si>
    <t>RECAMBIOS MIGUEL Y BALDO S.L.</t>
  </si>
  <si>
    <t>TALLERES COMINO LUQUE, S.L.</t>
  </si>
  <si>
    <t>MEDIA MARKT PALMA DE MALLORCA SA</t>
  </si>
  <si>
    <t>AMADIP ESMENT</t>
  </si>
  <si>
    <t>ELECTROHIDRAULICA ANJA SL</t>
  </si>
  <si>
    <t>LABORATORIOS TECNOLOGICOS DE LEVANT</t>
  </si>
  <si>
    <t>RAIMABER FLUID TECH SL</t>
  </si>
  <si>
    <t>DYRECO PALMA, SL</t>
  </si>
  <si>
    <t>INSTOP CATALUNYA SLU</t>
  </si>
  <si>
    <t>ITRON SPAIN SLU</t>
  </si>
  <si>
    <t>COMERCIAL GARCIAS Y SERVICIOS ,S.L.</t>
  </si>
  <si>
    <t>HORA NOVA SA</t>
  </si>
  <si>
    <t>AUTO VIDAL S.A.</t>
  </si>
  <si>
    <t>MOTORISA, S.A.</t>
  </si>
  <si>
    <t>SCHARLAB, S.L.</t>
  </si>
  <si>
    <t>GRUES I RECANVIS ILLES BALEARS SL</t>
  </si>
  <si>
    <t>VALENS MAQUINARIA Y SUMINISTROS SL</t>
  </si>
  <si>
    <t>C I V INSTAL.LACIONS SL</t>
  </si>
  <si>
    <t>SORECAR S.L.U.</t>
  </si>
  <si>
    <t>EQUIPOS FEMAZZ, S.L.</t>
  </si>
  <si>
    <t>CAN JOAN DE SAIGO SL</t>
  </si>
  <si>
    <t>CUETO AMENGUAL, S.L.</t>
  </si>
  <si>
    <t>ENVIO DE BUROFAX</t>
  </si>
  <si>
    <t>GESTION ENERGÉTICA Y REPRESENTACIÓN CNMC COGENERACIÓN PALMA-1</t>
  </si>
  <si>
    <t>PEDIDO VACUUM FILTERING FLASK,1 Lt MILLIPORE</t>
  </si>
  <si>
    <t>PEDIDO PUNTUAL ENVÍO MATERIAL POR NO HABER LICITACIÓN EN CURSO</t>
  </si>
  <si>
    <t/>
  </si>
  <si>
    <t>BOSSEN MEDIO AMBIENTE SL</t>
  </si>
  <si>
    <t>EDICIONES Y PRODUCCIONES</t>
  </si>
  <si>
    <t>CARROCERIAS FRANCISCO HIJOS S.L.</t>
  </si>
  <si>
    <t>ACUARIA TRATAMIENTO INTEGRAL</t>
  </si>
  <si>
    <t>ALBERANA UNIFORMIDAD SL</t>
  </si>
  <si>
    <t>EQUIPAMOVIL, S.L.</t>
  </si>
  <si>
    <t>ARSYS INTERNET SL</t>
  </si>
  <si>
    <t>LEROY MERLIN ESPAÑA SL</t>
  </si>
  <si>
    <t>MNProgram Holding S.L.</t>
  </si>
  <si>
    <t>TECNOLOGIA APLICADA A LA MANUTENCIO</t>
  </si>
  <si>
    <t>WEBFLEET SOLUTIONS SL</t>
  </si>
  <si>
    <t>S.E. DE CARBUROS METALICOS, S.A.</t>
  </si>
  <si>
    <t>MIFU SA</t>
  </si>
  <si>
    <t>HYDROLAB MICROBIOLOGICA SLU</t>
  </si>
  <si>
    <t>UNIPREX, S.A.U.</t>
  </si>
  <si>
    <t>PINTURAS Y SEÑALES DE MALLORCA, S.L</t>
  </si>
  <si>
    <t>GEA QUALITY SLU</t>
  </si>
  <si>
    <t>HORRACH MOYA HOTELS, SL</t>
  </si>
  <si>
    <t>ELEBIA AUTOHOOKS, SLU</t>
  </si>
  <si>
    <t>IVERNA 2000 SL</t>
  </si>
  <si>
    <t>ANTONIO MIQUEL OBRADOR</t>
  </si>
  <si>
    <t>TOTFOTO CB</t>
  </si>
  <si>
    <t>ISLEÑA DE MOTORES SL</t>
  </si>
  <si>
    <t>EDITORA BALEAR,S.A.</t>
  </si>
  <si>
    <t>MAHA MASCHINENBAU HALDENWANG SL</t>
  </si>
  <si>
    <t>BALEAR D'OFICINES 2006 SL</t>
  </si>
  <si>
    <t>ADALMO, SL</t>
  </si>
  <si>
    <t>TECNOVE CUSTOM TRUCKS SL</t>
  </si>
  <si>
    <t>ZARDOYA OTIS, S.A</t>
  </si>
  <si>
    <t>DISTRIBUIDORA ROTGER SL</t>
  </si>
  <si>
    <t>AQUATEC, PROYECTOS PARA EL SECTOR</t>
  </si>
  <si>
    <t>J MUNNE MAQUINARIA AGRICOLA, S.L</t>
  </si>
  <si>
    <t>Aerzen Iberica SAU</t>
  </si>
  <si>
    <t>NEXTFOR S.A.</t>
  </si>
  <si>
    <t>ESPECIALIDADES QUIMICAS NEOQUIM SL</t>
  </si>
  <si>
    <t>SOCOMOR, S.A.</t>
  </si>
  <si>
    <t>ZORELOR S.A.</t>
  </si>
  <si>
    <t>NAUCAR 2007, S.L.</t>
  </si>
  <si>
    <t>SOLUCIONES ECOLOGICAS KIMU 2000 SL</t>
  </si>
  <si>
    <t>IDM SISTEMAS DE COMUNICACIÓN, S.L.</t>
  </si>
  <si>
    <t>SUMINISTROS INDUSTRIALES COSTA Y VE</t>
  </si>
  <si>
    <t>ANTONI JOAN SALAS CANTARELLAS</t>
  </si>
  <si>
    <t>ABAST SYSTEMS &amp; SOLUTIONS, S.L.</t>
  </si>
  <si>
    <t>ANTICIMEX 3D SANIDAD AMBIENTA S.A.U</t>
  </si>
  <si>
    <t>INYECAR MALLORCA S.L.</t>
  </si>
  <si>
    <t>HACH LANGE SPAIN SLU</t>
  </si>
  <si>
    <t>HIDRAULICA DE AGUA Y GAS SL</t>
  </si>
  <si>
    <t>EUROFINS IPROMA, S.L.U.</t>
  </si>
  <si>
    <t>SONEPAR IBERICA SPAIN ,S.A.</t>
  </si>
  <si>
    <t>DISTRIBUCIONES DE REGISTRO Y CONTRO</t>
  </si>
  <si>
    <t>CENTRO OPTICO TODOVISION SL</t>
  </si>
  <si>
    <t>GABRIEL QUETGLAS OLIN</t>
  </si>
  <si>
    <t>LLEONARD MUNTANER, EDITOR S.L.</t>
  </si>
  <si>
    <t>AEDYR - ASOCIACION ESPAÑOLA DE</t>
  </si>
  <si>
    <t>ASOCIACION NACIONAL DE INDUSTRIALES</t>
  </si>
  <si>
    <t>MADERAS SINTES, S.L.</t>
  </si>
  <si>
    <t>CASA JULIA SA</t>
  </si>
  <si>
    <t>WHALE SPRAY S.L.</t>
  </si>
  <si>
    <t>SIROCO MALLORCA SL</t>
  </si>
  <si>
    <t>DOS MIL PALABRAS BALEARES SLU</t>
  </si>
  <si>
    <t>CRONICA BALEAR SL</t>
  </si>
  <si>
    <t>BONGRUP BALEARES, S.L.</t>
  </si>
  <si>
    <t>SARTON CANARIAS,SA</t>
  </si>
  <si>
    <t>APLICLOR WATER SOLUTIONS, S.A.</t>
  </si>
  <si>
    <t>EIFFAGE ENERGIA SLU</t>
  </si>
  <si>
    <t>ONDA MALLORCA 971 SL</t>
  </si>
  <si>
    <t>ANTICH GUASP ASESORES SLP</t>
  </si>
  <si>
    <t>REXEL SPAIN SL</t>
  </si>
  <si>
    <t>TELIM S.L.</t>
  </si>
  <si>
    <t>WOLTERS KLUWER ESPAÑA, S.A.</t>
  </si>
  <si>
    <t>SISTEMAS Y VEHICULOS DE ALTA TECNOL</t>
  </si>
  <si>
    <t>SUMINISTROS INDUSTRIALES ALFONSO</t>
  </si>
  <si>
    <t>AENOR INTERNACIONAL, S.A.U.</t>
  </si>
  <si>
    <t>RS MOTOR POWER SOLUTIONS SL</t>
  </si>
  <si>
    <t>MAPFRE ESPAÑA, Compañía de Seguros,</t>
  </si>
  <si>
    <t>RIGO MALLORCA S.L.</t>
  </si>
  <si>
    <t>FUNDACIO FIRA DE GIRONA</t>
  </si>
  <si>
    <t>4500289581</t>
  </si>
  <si>
    <t>4500289587</t>
  </si>
  <si>
    <t>4500289594</t>
  </si>
  <si>
    <t>4500289602</t>
  </si>
  <si>
    <t>4500289638</t>
  </si>
  <si>
    <t>4500289643</t>
  </si>
  <si>
    <t>4500289663</t>
  </si>
  <si>
    <t>4500289734</t>
  </si>
  <si>
    <t>4500289688</t>
  </si>
  <si>
    <t>4500289698</t>
  </si>
  <si>
    <t>4500289708</t>
  </si>
  <si>
    <t>4500289754</t>
  </si>
  <si>
    <t>4500289780</t>
  </si>
  <si>
    <t>4500289789</t>
  </si>
  <si>
    <t>4500289805</t>
  </si>
  <si>
    <t>4500289794</t>
  </si>
  <si>
    <t>4500289795</t>
  </si>
  <si>
    <t>4500289844</t>
  </si>
  <si>
    <t>4500289872</t>
  </si>
  <si>
    <t>4500289880</t>
  </si>
  <si>
    <t>4500289896</t>
  </si>
  <si>
    <t>4500289843</t>
  </si>
  <si>
    <t>4500289875</t>
  </si>
  <si>
    <t>4500289857</t>
  </si>
  <si>
    <t>4500289881</t>
  </si>
  <si>
    <t>4500289945</t>
  </si>
  <si>
    <t>4500289943</t>
  </si>
  <si>
    <t>4500289932</t>
  </si>
  <si>
    <t>4500289917</t>
  </si>
  <si>
    <t>4500289989</t>
  </si>
  <si>
    <t>4500289971</t>
  </si>
  <si>
    <t>4500289970</t>
  </si>
  <si>
    <t>4500290001</t>
  </si>
  <si>
    <t>4500290033</t>
  </si>
  <si>
    <t>4500290024</t>
  </si>
  <si>
    <t>4500290025</t>
  </si>
  <si>
    <t>4500290021</t>
  </si>
  <si>
    <t>4500290058</t>
  </si>
  <si>
    <t>4500290066</t>
  </si>
  <si>
    <t>4500290064</t>
  </si>
  <si>
    <t>4500290074</t>
  </si>
  <si>
    <t>4500291447</t>
  </si>
  <si>
    <t>4500290128</t>
  </si>
  <si>
    <t>4500290160</t>
  </si>
  <si>
    <t>4500290131</t>
  </si>
  <si>
    <t>4500290217</t>
  </si>
  <si>
    <t>4500290261</t>
  </si>
  <si>
    <t>4500290231</t>
  </si>
  <si>
    <t>4500290232</t>
  </si>
  <si>
    <t>4500290243</t>
  </si>
  <si>
    <t>4500290257</t>
  </si>
  <si>
    <t>4500290265</t>
  </si>
  <si>
    <t>4500290272</t>
  </si>
  <si>
    <t>4500290277</t>
  </si>
  <si>
    <t>4500290311</t>
  </si>
  <si>
    <t>4500290314</t>
  </si>
  <si>
    <t>4500290308</t>
  </si>
  <si>
    <t>4500290317</t>
  </si>
  <si>
    <t>4500290305</t>
  </si>
  <si>
    <t>4500290313</t>
  </si>
  <si>
    <t>4500290323</t>
  </si>
  <si>
    <t>4500290307</t>
  </si>
  <si>
    <t>4500290282</t>
  </si>
  <si>
    <t>4500290374</t>
  </si>
  <si>
    <t>4500290382</t>
  </si>
  <si>
    <t>4500290353</t>
  </si>
  <si>
    <t>4500290379</t>
  </si>
  <si>
    <t>4500290344</t>
  </si>
  <si>
    <t>4500290388</t>
  </si>
  <si>
    <t>4500290401</t>
  </si>
  <si>
    <t>4500290399</t>
  </si>
  <si>
    <t>4500290433</t>
  </si>
  <si>
    <t>4500290404</t>
  </si>
  <si>
    <t>4500290400</t>
  </si>
  <si>
    <t>4500290428</t>
  </si>
  <si>
    <t>4500290482</t>
  </si>
  <si>
    <t>4500290477</t>
  </si>
  <si>
    <t>4500290479</t>
  </si>
  <si>
    <t>4500290475</t>
  </si>
  <si>
    <t>4500290496</t>
  </si>
  <si>
    <t>4500290526</t>
  </si>
  <si>
    <t>4500290520</t>
  </si>
  <si>
    <t>4500290529</t>
  </si>
  <si>
    <t>4500290517</t>
  </si>
  <si>
    <t>4500290524</t>
  </si>
  <si>
    <t>4500290502</t>
  </si>
  <si>
    <t>4500290518</t>
  </si>
  <si>
    <t>4500290572</t>
  </si>
  <si>
    <t>4500290606</t>
  </si>
  <si>
    <t>4500290607</t>
  </si>
  <si>
    <t>4500290612</t>
  </si>
  <si>
    <t>4500290595</t>
  </si>
  <si>
    <t>4500290603</t>
  </si>
  <si>
    <t>4500290634</t>
  </si>
  <si>
    <t>4500290654</t>
  </si>
  <si>
    <t>4500290649</t>
  </si>
  <si>
    <t>4500290650</t>
  </si>
  <si>
    <t>4500290674</t>
  </si>
  <si>
    <t>4500290655</t>
  </si>
  <si>
    <t>4500290702</t>
  </si>
  <si>
    <t>4500290703</t>
  </si>
  <si>
    <t>4500290714</t>
  </si>
  <si>
    <t>4500290770</t>
  </si>
  <si>
    <t>4500290771</t>
  </si>
  <si>
    <t>4500290740</t>
  </si>
  <si>
    <t>4500290743</t>
  </si>
  <si>
    <t>4500290772</t>
  </si>
  <si>
    <t>4500290784</t>
  </si>
  <si>
    <t>4500290783</t>
  </si>
  <si>
    <t>4500290785</t>
  </si>
  <si>
    <t>4500290779</t>
  </si>
  <si>
    <t>4500290813</t>
  </si>
  <si>
    <t>4500290853</t>
  </si>
  <si>
    <t>4500290846</t>
  </si>
  <si>
    <t>4500290829</t>
  </si>
  <si>
    <t>4500290861</t>
  </si>
  <si>
    <t>4500290892</t>
  </si>
  <si>
    <t>4500290918</t>
  </si>
  <si>
    <t>4500290922</t>
  </si>
  <si>
    <t>4500291000</t>
  </si>
  <si>
    <t>4500291023</t>
  </si>
  <si>
    <t>4500291043</t>
  </si>
  <si>
    <t>4500291013</t>
  </si>
  <si>
    <t>4500291040</t>
  </si>
  <si>
    <t>4500290999</t>
  </si>
  <si>
    <t>4500291031</t>
  </si>
  <si>
    <t>4500291005</t>
  </si>
  <si>
    <t>4500291011</t>
  </si>
  <si>
    <t>4500291017</t>
  </si>
  <si>
    <t>4500291018</t>
  </si>
  <si>
    <t>4500291061</t>
  </si>
  <si>
    <t>4500291056</t>
  </si>
  <si>
    <t>4500291051</t>
  </si>
  <si>
    <t>4500291057</t>
  </si>
  <si>
    <t>4500291079</t>
  </si>
  <si>
    <t>4500291070</t>
  </si>
  <si>
    <t>4500291123</t>
  </si>
  <si>
    <t>4500291126</t>
  </si>
  <si>
    <t>4500291147</t>
  </si>
  <si>
    <t>4500291113</t>
  </si>
  <si>
    <t>4500291168</t>
  </si>
  <si>
    <t>4500291193</t>
  </si>
  <si>
    <t>4500291179</t>
  </si>
  <si>
    <t>4500291196</t>
  </si>
  <si>
    <t>4500291282</t>
  </si>
  <si>
    <t>4500291257</t>
  </si>
  <si>
    <t>4500291258</t>
  </si>
  <si>
    <t>4500291292</t>
  </si>
  <si>
    <t>4500291256</t>
  </si>
  <si>
    <t>4500291346</t>
  </si>
  <si>
    <t>4500291331</t>
  </si>
  <si>
    <t>4500291312</t>
  </si>
  <si>
    <t>4500291315</t>
  </si>
  <si>
    <t>4500291317</t>
  </si>
  <si>
    <t>4500291318</t>
  </si>
  <si>
    <t>4500291329</t>
  </si>
  <si>
    <t>4500291332</t>
  </si>
  <si>
    <t>4500291313</t>
  </si>
  <si>
    <t>4500291342</t>
  </si>
  <si>
    <t>4500291389</t>
  </si>
  <si>
    <t>4500291385</t>
  </si>
  <si>
    <t>4500291366</t>
  </si>
  <si>
    <t>4500291397</t>
  </si>
  <si>
    <t>4500291425</t>
  </si>
  <si>
    <t>4500291426</t>
  </si>
  <si>
    <t>4500291418</t>
  </si>
  <si>
    <t>4500291408</t>
  </si>
  <si>
    <t>4500291435</t>
  </si>
  <si>
    <t>4500291437</t>
  </si>
  <si>
    <t>4500291411</t>
  </si>
  <si>
    <t>4500291430</t>
  </si>
  <si>
    <t>4500291458</t>
  </si>
  <si>
    <t>4500291473</t>
  </si>
  <si>
    <t>4500291450</t>
  </si>
  <si>
    <t>4500291500</t>
  </si>
  <si>
    <t>4500291551</t>
  </si>
  <si>
    <t>4500291584</t>
  </si>
  <si>
    <t>4500291664</t>
  </si>
  <si>
    <t>4500291676</t>
  </si>
  <si>
    <t>4500291682</t>
  </si>
  <si>
    <t>4500291695</t>
  </si>
  <si>
    <t>4500291714</t>
  </si>
  <si>
    <t>4500291721</t>
  </si>
  <si>
    <t>4500291724</t>
  </si>
  <si>
    <t>4500291719</t>
  </si>
  <si>
    <t>4500291693</t>
  </si>
  <si>
    <t>4500291689</t>
  </si>
  <si>
    <t>4500291723</t>
  </si>
  <si>
    <t>4500291725</t>
  </si>
  <si>
    <t>4500291731</t>
  </si>
  <si>
    <t>4500291733</t>
  </si>
  <si>
    <t>4500291743</t>
  </si>
  <si>
    <t>4500291732</t>
  </si>
  <si>
    <t>4500291827</t>
  </si>
  <si>
    <t>4500292089</t>
  </si>
  <si>
    <t>4500291794</t>
  </si>
  <si>
    <t>4500291816</t>
  </si>
  <si>
    <t>4500291840</t>
  </si>
  <si>
    <t>4500291855</t>
  </si>
  <si>
    <t>4500291903</t>
  </si>
  <si>
    <t>4500291888</t>
  </si>
  <si>
    <t>4500291928</t>
  </si>
  <si>
    <t>4500291972</t>
  </si>
  <si>
    <t>4500291980</t>
  </si>
  <si>
    <t>4500291953</t>
  </si>
  <si>
    <t>4500291985</t>
  </si>
  <si>
    <t>4500292031</t>
  </si>
  <si>
    <t>4500292025</t>
  </si>
  <si>
    <t>4500292020</t>
  </si>
  <si>
    <t>4500292037</t>
  </si>
  <si>
    <t>4500292023</t>
  </si>
  <si>
    <t>4500292058</t>
  </si>
  <si>
    <t>4500292027</t>
  </si>
  <si>
    <t>4500292029</t>
  </si>
  <si>
    <t>4500292107</t>
  </si>
  <si>
    <t>4500292074</t>
  </si>
  <si>
    <t>4500292100</t>
  </si>
  <si>
    <t>4500292088</t>
  </si>
  <si>
    <t>4500292078</t>
  </si>
  <si>
    <t>4500292103</t>
  </si>
  <si>
    <t>4500292141</t>
  </si>
  <si>
    <t>4500292172</t>
  </si>
  <si>
    <t>4500292178</t>
  </si>
  <si>
    <t>4500292181</t>
  </si>
  <si>
    <t>4500292177</t>
  </si>
  <si>
    <t>4500292186</t>
  </si>
  <si>
    <t>4500292188</t>
  </si>
  <si>
    <t>4500292197</t>
  </si>
  <si>
    <t>4500292213</t>
  </si>
  <si>
    <t>4500292234</t>
  </si>
  <si>
    <t>4500292243</t>
  </si>
  <si>
    <t>4500292244</t>
  </si>
  <si>
    <t>4500292290</t>
  </si>
  <si>
    <t>4500292288</t>
  </si>
  <si>
    <t>4500292256</t>
  </si>
  <si>
    <t>4500292259</t>
  </si>
  <si>
    <t>4500292264</t>
  </si>
  <si>
    <t>4500292321</t>
  </si>
  <si>
    <t>4500292317</t>
  </si>
  <si>
    <t>4500292353</t>
  </si>
  <si>
    <t>4500292337</t>
  </si>
  <si>
    <t>4500292319</t>
  </si>
  <si>
    <t>4500292413</t>
  </si>
  <si>
    <t>4500292415</t>
  </si>
  <si>
    <t>4500292420</t>
  </si>
  <si>
    <t>4500292410</t>
  </si>
  <si>
    <t>4500292465</t>
  </si>
  <si>
    <t>4500292466</t>
  </si>
  <si>
    <t>4500292462</t>
  </si>
  <si>
    <t>4500292468</t>
  </si>
  <si>
    <t>4500292445</t>
  </si>
  <si>
    <t>4500292456</t>
  </si>
  <si>
    <t>4500292464</t>
  </si>
  <si>
    <t>4500292515</t>
  </si>
  <si>
    <t>4500292521</t>
  </si>
  <si>
    <t>4500292520</t>
  </si>
  <si>
    <t>4500292524</t>
  </si>
  <si>
    <t>4500292555</t>
  </si>
  <si>
    <t>4500292576</t>
  </si>
  <si>
    <t>4500292591</t>
  </si>
  <si>
    <t>4500292580</t>
  </si>
  <si>
    <t>4500292562</t>
  </si>
  <si>
    <t>4500292568</t>
  </si>
  <si>
    <t>4500292608</t>
  </si>
  <si>
    <t>4500292667</t>
  </si>
  <si>
    <t>4500292650</t>
  </si>
  <si>
    <t>4500292656</t>
  </si>
  <si>
    <t>4500292658</t>
  </si>
  <si>
    <t>4500292627</t>
  </si>
  <si>
    <t>4500292640</t>
  </si>
  <si>
    <t>4500292642</t>
  </si>
  <si>
    <t>4500292655</t>
  </si>
  <si>
    <t>4500292649</t>
  </si>
  <si>
    <t>4500292686</t>
  </si>
  <si>
    <t>4500292682</t>
  </si>
  <si>
    <t>4500292718</t>
  </si>
  <si>
    <t>4500292731</t>
  </si>
  <si>
    <t>4500292739</t>
  </si>
  <si>
    <t>4500292688</t>
  </si>
  <si>
    <t>4500292689</t>
  </si>
  <si>
    <t>4500292683</t>
  </si>
  <si>
    <t>4500292743</t>
  </si>
  <si>
    <t>4500292772</t>
  </si>
  <si>
    <t>4500292784</t>
  </si>
  <si>
    <t>4500292756</t>
  </si>
  <si>
    <t>4500292802</t>
  </si>
  <si>
    <t>4500292745</t>
  </si>
  <si>
    <t>4500292855</t>
  </si>
  <si>
    <t>4500292852</t>
  </si>
  <si>
    <t>4500292891</t>
  </si>
  <si>
    <t>4500292844</t>
  </si>
  <si>
    <t>4500292841</t>
  </si>
  <si>
    <t>4500292948</t>
  </si>
  <si>
    <t>4500293005</t>
  </si>
  <si>
    <t>4500292993</t>
  </si>
  <si>
    <t>4500292991</t>
  </si>
  <si>
    <t>4500293031</t>
  </si>
  <si>
    <t>4500293035</t>
  </si>
  <si>
    <t>4500293066</t>
  </si>
  <si>
    <t>4500293034</t>
  </si>
  <si>
    <t>4500293075</t>
  </si>
  <si>
    <t>4500293039</t>
  </si>
  <si>
    <t>4500293037</t>
  </si>
  <si>
    <t>4500293123</t>
  </si>
  <si>
    <t>4500293140</t>
  </si>
  <si>
    <t>4500293144</t>
  </si>
  <si>
    <t>4500293125</t>
  </si>
  <si>
    <t>4500293156</t>
  </si>
  <si>
    <t>4500293154</t>
  </si>
  <si>
    <t>4500293105</t>
  </si>
  <si>
    <t>4500293106</t>
  </si>
  <si>
    <t>4500293157</t>
  </si>
  <si>
    <t>4500293143</t>
  </si>
  <si>
    <t>4500293170</t>
  </si>
  <si>
    <t>4500293246</t>
  </si>
  <si>
    <t>4500293240</t>
  </si>
  <si>
    <t>4500293254</t>
  </si>
  <si>
    <t>4500293264</t>
  </si>
  <si>
    <t>4500293231</t>
  </si>
  <si>
    <t>4500293269</t>
  </si>
  <si>
    <t>4500293265</t>
  </si>
  <si>
    <t>4500293268</t>
  </si>
  <si>
    <t>4500293277</t>
  </si>
  <si>
    <t>4500293276</t>
  </si>
  <si>
    <t>4500293273</t>
  </si>
  <si>
    <t>4500293278</t>
  </si>
  <si>
    <t>4600003346</t>
  </si>
  <si>
    <t>4600003423</t>
  </si>
  <si>
    <t>SUBSTITITUIR BOMBA POTABLE SERVEI 2 SON ANGLADA</t>
  </si>
  <si>
    <t>REPARAR PORTA DEL LABORATORI DE SON ANGLADA</t>
  </si>
  <si>
    <t>Suministro grifo ducha,juntas de contador 30mm y acc.electrosoldables.</t>
  </si>
  <si>
    <t>SECADORA PARA LA UNIFORMIDAD DEL TALLER</t>
  </si>
  <si>
    <t>MATERIAL REPARACIO AIRE CONDICIONAT DE DUANES</t>
  </si>
  <si>
    <t>envío burofax</t>
  </si>
  <si>
    <t>CABLE PARA BOTONERA DEL AUTO-COMPCRADOR XL18 SHA SPOON</t>
  </si>
  <si>
    <t>ENVIO BOMBA SOSA ETAP LLOSETA</t>
  </si>
  <si>
    <t>BUIDAR I NETEJAR DIPOSIT GE SANT AGUSTI</t>
  </si>
  <si>
    <t>Envío burofax</t>
  </si>
  <si>
    <t>BATERIES PER A RTU MOSCAD</t>
  </si>
  <si>
    <t>TAPAR RENDIJA TAPA TAJADERA DEP. B SON TUGORES</t>
  </si>
  <si>
    <t>Aperitiu 16è Concurs de dibuixos de Nadal gener 2023</t>
  </si>
  <si>
    <t>CAJAS CON TAPA PARA ENTREGA-RECOGIDA MATERIAL BRIGADAS SIN PASAR POR ALMACEN.</t>
  </si>
  <si>
    <t>Cantimplora Emaya a l'escola 400 ml</t>
  </si>
  <si>
    <t>MONTAJE DEPOSITO EXT PROVISIONAL GE SANT AGUSTI</t>
  </si>
  <si>
    <t>Regals 16è concurs de dibuixos de Nadal gener 2022</t>
  </si>
  <si>
    <t>ENSAYO LABORATORIO VERTEDERO INERTE</t>
  </si>
  <si>
    <t>Reposición Iman elevador.</t>
  </si>
  <si>
    <t>Envío cable data logger limnimetros laboratorio contadores.</t>
  </si>
  <si>
    <t>LUZ OBD Y AIRBAG V821 En observaciones. en estos momentos se esta tramitando el expediente 1629 lote I de reparaciones de vehículos Mercedes</t>
  </si>
  <si>
    <t>SANEAR y SOLDAR PLETINAS BARRERA ENTRADA SON TUGORES</t>
  </si>
  <si>
    <t>PEDIDO CALIBRACIÓN+CERTIFICACIÓN ENAC 17025 TERMÓMETRO PATRÓN Y SONDAS</t>
  </si>
  <si>
    <t>Suministro de filtros para las fuentes de agua pública.</t>
  </si>
  <si>
    <t>Material jardineria</t>
  </si>
  <si>
    <t>xocolatada nadal 2022</t>
  </si>
  <si>
    <t>T.FRANCISCO PORTON TRASERO COMPLETAMENTE ARRANCADO</t>
  </si>
  <si>
    <t>CARGADOR BATERIA GRUPO ELECTROGENO CAN VALERO</t>
  </si>
  <si>
    <t>Maneta para puerta. No urgente, puntual no recurrente. No hay licitación; OT: 40307919; Dirección/obra: Son Pacs</t>
  </si>
  <si>
    <t>Revisión del equipo de ozono de Aduanas año 2022, según proyecto de desodorización de Estación de bombeo ----------------------------------------------------------</t>
  </si>
  <si>
    <t>MATERIAL PARA EL SERVICIO DE LIMPIEZA MANUAL</t>
  </si>
  <si>
    <t>MATERIAL PARA EL SERVICIO DE PLANIFICACIÓN CALIDAD URBANA</t>
  </si>
  <si>
    <t>MODIFICAR ENGANCHES MANGUERAS MOTOBOMBA</t>
  </si>
  <si>
    <t>GRUPO CAN VALERO REVISAR ALARMAS</t>
  </si>
  <si>
    <t>MATERIAL REPARACIO FONTANERIA ESTACIONS</t>
  </si>
  <si>
    <t>PIERDE ACEITE POR CAJA DE CAMBIOS Y MOTOR V3406 P22/2526COMINO. REPARACION GASES. (Informe desfavorable 2ª vez ITV) 2 REPARACIONES DIFERENTES P.O SE LLEVA A COMINO PUESTO QUE NO HAY CONCURSO DE FORD</t>
  </si>
  <si>
    <t>REPARACION KARCHER LAVADERO P2269 SE ADJUDICA PORQUE NO HAY CONCURSO PARA TAL FIN</t>
  </si>
  <si>
    <t>Renovación dominios ES2023b005348</t>
  </si>
  <si>
    <t>REVISIO I REPARACIO QUADRE GENERAL GENOVA I PELAIRES</t>
  </si>
  <si>
    <t>EMISORES PARA DIFERENTES ESTANCIAS Y SECTORES DE CALIDAD URBANA</t>
  </si>
  <si>
    <t>SERVICIO BUROFAX A GNERA PARA FINALIZAR AUTORIZACIÓN GDO</t>
  </si>
  <si>
    <t>el trabajador a motu proprio fue a una DYRECO, que antes suministraba calzado especial, pero que actualmente no es la adjudicataria, provocando un problema al detectar la entrega del material, lo cua</t>
  </si>
  <si>
    <t>INDICADOR MIXTO  RE 250 ML</t>
  </si>
  <si>
    <t>Recanvis originals motosoplant BECKER DTLF 250 ,lixiviats Son Reus.</t>
  </si>
  <si>
    <t>herramientas varias para obra excepcional (urgencia)</t>
  </si>
  <si>
    <t>REPARAR PORTA VESTUARI MANTENIMENT</t>
  </si>
  <si>
    <t>LICENCIAS MNPROGRAM 4 + 1</t>
  </si>
  <si>
    <t>COLOCAR PROTECCIONES EN LOS HUECOS GORG BLAU</t>
  </si>
  <si>
    <t>kit reparación motoreductor silos palma1</t>
  </si>
  <si>
    <t>ACTIVACION DE MÓDULO GPS EN TURISMOS DE LA FLOTA DE EMAYA EN 18 TURISMOS</t>
  </si>
  <si>
    <t>INST CABLE HDMI TV SALA CONSEJO ADMINIST</t>
  </si>
  <si>
    <t>INSTALACION DEPOSITO, CONDUCCIONES Y CO2 NECESARIO PARA LAS PRUEBAS DE 3 MESES EN PLANTA PILOTO MEMBRANAS (ACTUAL SUMINISTRADOR CO2).</t>
  </si>
  <si>
    <t>Subscripció anual a Última Hora 105337 (Joan Maragall)</t>
  </si>
  <si>
    <t>Subscripció anual a Última Hora 50391 Joan Maragall</t>
  </si>
  <si>
    <t>Filtros para grupos electrógenos; material para el almacén; recurrente; no hay licitación</t>
  </si>
  <si>
    <t>MATERIAL PARA REPARACIÓN PUERTA ENTRADA PALMA2</t>
  </si>
  <si>
    <t>REVISIÓN PERIODICA GE SON SEBA</t>
  </si>
  <si>
    <t>Subscripció anual a ültima Hora 105338 Son Tugores</t>
  </si>
  <si>
    <t>EJERCICIOS INTERCOMPARACIÓN HUEVOS HELMINTO AÑO 2023</t>
  </si>
  <si>
    <t>SUBSANAR ANOMALIAS OCA BT DE PELAIRES</t>
  </si>
  <si>
    <t>Flejadora manual, fleje 13 mm y grapas para el almacén de Redes.</t>
  </si>
  <si>
    <t>Col·laboració amb Onda Cero. Dia Mundial de l'educació ambiental. Falques campanya estalvi aigua.</t>
  </si>
  <si>
    <t>REPARAR PUERTA PERSONAL</t>
  </si>
  <si>
    <t>Juntas de goma para pozo de registro alcantarillado REXEL y REXESS.</t>
  </si>
  <si>
    <t>TRANSPALETA PARA EXPLOTACIÓN,EDAR-1</t>
  </si>
  <si>
    <t>CASCO MOTO SECTOR 7/8</t>
  </si>
  <si>
    <t>ALQUILER DE MÓDULO DE 6 X 2,35 CON ASEO PARA VESTUARIOS DE MUJERES EN EL SECTOR 11 DICIEMBRE '22</t>
  </si>
  <si>
    <t>material solicitado durante el año 2022</t>
  </si>
  <si>
    <t>AL IR EN 3ª SALTA LA MARCHA A PUNTO MUERTO</t>
  </si>
  <si>
    <t>GESTION ENERGETICA Y REPRESENTACION CNMC COGENERACION PALMA-1</t>
  </si>
  <si>
    <t>REVISIÓN PERIODICA GE SANT JOAN DEU</t>
  </si>
  <si>
    <t>PEDIDO PARA LA REALIZACIÓN DE LOS REPINTADOS DE LAS MARCAS VIALES DE LA CALLE CIRI I MASSANELLA.</t>
  </si>
  <si>
    <t>INST CONTROL ACCESOS NUEVO ALM DTIC</t>
  </si>
  <si>
    <t>REV. PERIÓDICA DETECTOR GAS N.º 7</t>
  </si>
  <si>
    <t>Filtros para grupos electrógenos. Urgente recurrente. No hay licitación; OT: ; Dirección/obra: Almacén</t>
  </si>
  <si>
    <t>REPARACION SOPLADORA 3027</t>
  </si>
  <si>
    <t>NEVERA BAJA PARA SECTOR 7/8</t>
  </si>
  <si>
    <t>MODULO SALIDA DIGITAL RE 099OM063 E687 SE REALIZA PEDIDO AL NO TENER CONCURSO RECAMBIOS SITA</t>
  </si>
  <si>
    <t>material para sistema neutralizacion fugas cloro palma2 alb.016377784</t>
  </si>
  <si>
    <t>Reparación del gancho automático de accionamiento del camión de las sacas, se envía al proveedor/fabricante ya que es el único que puede realizar el mismo.</t>
  </si>
  <si>
    <t>garrafas agua consumo personal edar,s 401482719</t>
  </si>
  <si>
    <t>invitación presidencia a depuración fra t-698184</t>
  </si>
  <si>
    <t>Suministro de filtros de carbono para pozos de registro</t>
  </si>
  <si>
    <t>fra.80-441060</t>
  </si>
  <si>
    <t>REPARAR GENERADOR CAS QUITXERO I CAN COTA.</t>
  </si>
  <si>
    <t>CAMBIAR GOMAS COMPUERTAS BOMBAS CAS QUITXERO</t>
  </si>
  <si>
    <t>material para reparación termos vestuarios edar2 alb.37019</t>
  </si>
  <si>
    <t>REPARACION MAQUINARIA HUSQVARN 2977-3041-3031</t>
  </si>
  <si>
    <t>HIDRÓXIDO DE SODIO  1 L SPLUCIÓN 1 MOL/L (1N)</t>
  </si>
  <si>
    <t>MATERIAL ANCLAJE CUADRO GRUPO ELECTROGENO ESTABLIMENTS</t>
  </si>
  <si>
    <t>CAMBIAR DESAGÜE DE GOTEO DE LAS ESTOPADA GORG BLAU</t>
  </si>
  <si>
    <t>MATERIAL PARA LOS OP.EXPLOTACIÓN DE LA EDAR-1.</t>
  </si>
  <si>
    <t>MEDICAMENTO FEBRERO 2023</t>
  </si>
  <si>
    <t>SERVEI DE ENVIAMENT DE RECANVIS ORIGINALS DE FABRICA</t>
  </si>
  <si>
    <t>Fotos del concurs de dibuixos Nadalencs</t>
  </si>
  <si>
    <t>Aceite especial para la gasinera. No urgente, recurrente. No hay licitación; OT: ; Dirección/obra: Material para almacén</t>
  </si>
  <si>
    <t>Revisión anual Opel Corsa, casa oficial.</t>
  </si>
  <si>
    <t>Subscripció anual a Diario de Mallorca (63055)</t>
  </si>
  <si>
    <t>Subscripció anual a Diario de Mallorca (65872)</t>
  </si>
  <si>
    <t>Subscripció anual a Diario de Mallorca (75724)</t>
  </si>
  <si>
    <t>REPARAR LAVABO SEDE SOCIAL</t>
  </si>
  <si>
    <t>REPARACION DE FRENÓMETRO DEL TALLER</t>
  </si>
  <si>
    <t>cortinas para dependencias depuradoras</t>
  </si>
  <si>
    <t>RESIDUOS BIOSANITARIOS</t>
  </si>
  <si>
    <t>CONSOLA CENTRAL COSECO AB5950 HMI EX4000  PARA STOCK ESTE MATERIAL SE DEBE TENER EN STOCK DEBIDO A LA PUESTA EN MARCHA DE LA RECOGIDA PUERTA A PUERTA DE DIFERENTES BARRIADAS DE PALMA Y DEBIDO A LA ES</t>
  </si>
  <si>
    <t>REFORMA INTEGRAL DE ELECTRICIDAD DEL GORG BLAU</t>
  </si>
  <si>
    <t>Servei manteniment trimestral any 2023 de la plataforma Contracte: XH258-L</t>
  </si>
  <si>
    <t>PEDIDO TUBO PTFE 1/16X0.50MMX3M, TUBING PTFE 1/16X1MM3m,ESPATULA VIBRATORIA CURVADA,LEGIONELLA GVPC AGAR 20 PLACAS OXOIX, THERMO AGAR SELECTIVO DE LEGIONELLA GVPC 10 UD, LEGIONELLA GVPC AGAR PLACAS 9</t>
  </si>
  <si>
    <t>SUSTITUIR GUÍAS B-1 Y B-2 TORRENT DELS JUEUS</t>
  </si>
  <si>
    <t>Suministro tijera para tubo p.e 63mm</t>
  </si>
  <si>
    <t>INST TELEMANDO Y REVISAR NUEVO CUADRO P.PALMA 2</t>
  </si>
  <si>
    <t>NEVERA PARA REFRIGERACIÓN DE PATRONES CALIBRACIÓN EQUIPOS ESCORRENTIAS.</t>
  </si>
  <si>
    <t>Compra de 50 USB de 32GB para los tribunales de los procesos selectivos de la empresa.</t>
  </si>
  <si>
    <t>MATERIAL PARA PRUEBAS DOSIFICACIÓN BOMBA HIPOCLORITO</t>
  </si>
  <si>
    <t>MATERIAL PARA OFICINA PLANIFICACION</t>
  </si>
  <si>
    <t>PEDIDO CEPAS DE REFERENCIA LIOFILIZADAS VALIDACIÓN MÉTODOS 2023</t>
  </si>
  <si>
    <t>CAMBIAR  CERRADURA CAJONERA SON PACS</t>
  </si>
  <si>
    <t>CONECTOR VARIABLE BOTELLA GAS NECESIDAD DE SERVICIO</t>
  </si>
  <si>
    <t>Adquisición de máquina para soldar polipropileno hasta 2".</t>
  </si>
  <si>
    <t>Filtros grupos electrógenos Gorg Blau.</t>
  </si>
  <si>
    <t>REPARAR PANEL MEDICIÓN EMBALSES</t>
  </si>
  <si>
    <t>PEDIDO AGITADOR VORTEX PARA DETERMINACIÓN DE NEMÁTODOS</t>
  </si>
  <si>
    <t>iman para levantar tapas</t>
  </si>
  <si>
    <t>Rollup campanya estalvi aigua</t>
  </si>
  <si>
    <t>Sistema de mesura del nivell freàtic en continu.</t>
  </si>
  <si>
    <t>MATERIAL PARA SECTOR 13</t>
  </si>
  <si>
    <t>Procesado de grupos de 400 imágenes, con pix4d, para obtención de nubes de puntos y ortofoto. Restitución del vuelo con dron de la ETAP de Lloseta.</t>
  </si>
  <si>
    <t>Suministro de accesorios para contadores para el Laboratorio de Contadores.</t>
  </si>
  <si>
    <t>SUSTITUIR AA SON SERRA</t>
  </si>
  <si>
    <t>MODIFICAR INST TUBOS IMPULS BOMBAS LIXIVIADOS SON REUS</t>
  </si>
  <si>
    <t>MODIFICAR INSTALACION CUADROS ELECTRICOS S-9.</t>
  </si>
  <si>
    <t>filtros aire soplantes aerzen pret. p1</t>
  </si>
  <si>
    <t>REPARACIÓN PUERTA ARMARIO REACTOR PARC BIT</t>
  </si>
  <si>
    <t>Suministro de mochilas porta epis.</t>
  </si>
  <si>
    <t>Reposicio switch estock magatzem.</t>
  </si>
  <si>
    <t>REPARAR CERRADURAS SEDE SOCIAL - Dept. Personal</t>
  </si>
  <si>
    <t>MODIFICAR INST TUBOS IMPULS BOMBAS LIXIVIADOS</t>
  </si>
  <si>
    <t>PEDIDO POR ADJ DIRECTA PARA VALORAR PRODUCTOS QUITA GRAFITIS</t>
  </si>
  <si>
    <t>PEDIDO POR ADJ DIRECTA PARA VALORAR PRODUCTOS DE RETIRADA DE GRAFITIS</t>
  </si>
  <si>
    <t>PEDIDO POR ADJ DIRECTA PARA VALORAR PRODUCTOS DE RETIDADA DE GRAFITIS</t>
  </si>
  <si>
    <t>PEDIDO ADJ DIRECTA PARA VALORAR PRODUCTOS DE RETIRADA DE GRAFITIS</t>
  </si>
  <si>
    <t>descalcificador termos vestuarios palma-2</t>
  </si>
  <si>
    <t>MODIFICAR INST BOMBAS LIXIVIADOS SON REUS</t>
  </si>
  <si>
    <t>Licencia y mantenimiento de gestor de colas y servicio de cita previa</t>
  </si>
  <si>
    <t>REALIZAR ABERTURAS PROTECCIONES PRENSA LIXIVIADOS</t>
  </si>
  <si>
    <t>MONTAR CERRADURAS LINCE PUERTAS EDIFICIO SON TUGORES</t>
  </si>
  <si>
    <t>placa exterior portero edar1</t>
  </si>
  <si>
    <t>HONORARIOS PARA VALORAR ESTRUCTURALMENTE LAS OPCIONES 1 Y 2 DE CONSTRUCCIÓN DE UN COLECTOR DE DIÁMETRO 1200mm EN EL ENTORNO DE LA PLAZA DE ESPAÑ</t>
  </si>
  <si>
    <t>REPARAR BOMBA HIPOCLORITO DEPOSITO BOVEDAS  SON VIDA</t>
  </si>
  <si>
    <t>garrafas agua consumo del personal edar</t>
  </si>
  <si>
    <t>Talonarios A4 cuadricula de 100 hojas. Pedido puntual no recurrente al no existir licitación.</t>
  </si>
  <si>
    <t>RECAMBIOS REACTOR PLANTA DIÓXIDO PARC BIT</t>
  </si>
  <si>
    <t>SERVICIO DE ENTREGA CLORO EN HORARIO EXTRAORDINARIO,01/02/23 FRA / 23095FV00131</t>
  </si>
  <si>
    <t>REPARAR SILLA ROTA Y TUBO A GRUPO PRESION PIERDE ALMACEN REDES.</t>
  </si>
  <si>
    <t>Se realiza pedido para la limpieza técnica del rack del EDAR II</t>
  </si>
  <si>
    <t>ESPECIALIZACION TECNICA EN CONTROL Y PREVENCION DE LEGIONELLA</t>
  </si>
  <si>
    <t>SUSTITUIR  Y AJUSTAR ESTOPADAS B1 Y B2 GORG BLAU</t>
  </si>
  <si>
    <t>Nuestro actual proveedor de tacógrafos nos comunica que el tacógrafo del vehículo 3414 ellos no pueden realizar la revisión por no tocar esa marca, el taller que los lleva es Comino.</t>
  </si>
  <si>
    <t>DESMONTAR CATALIZADOR PARA LIMPIAR    AUTORIZADO A MALAGON CAMBIAR 4 SOPORTES MOTOR</t>
  </si>
  <si>
    <t>CORTINAS ENROLLABLES NUEVA OFICINA HALL SON PACS</t>
  </si>
  <si>
    <t>resistencias termo vestuarios palma2</t>
  </si>
  <si>
    <t>FUMIGAR ESTACIONS AIGUA RESIDUAL</t>
  </si>
  <si>
    <t>MODIFICAR INST TUBOS IMPULS BOMBAS LIXIVIATS SON REUS.</t>
  </si>
  <si>
    <t>FOCOS FUNDIDOS SALA REUNIONES TELEMANDO</t>
  </si>
  <si>
    <t>set addista hach lange  laboratorio p2</t>
  </si>
  <si>
    <t>CODIFICAR MANDO LLAVE</t>
  </si>
  <si>
    <t>Falques publicitàries, entrevista, etc... a l'Especial Economia Circular i Sostenibilidad d'Onda Cero (21/02/23)</t>
  </si>
  <si>
    <t>Conectores RJ45 apantallados. Urgente puntual ,no recurrente. No hay licitación; OT: ; Dirección/obra: Son Tugores</t>
  </si>
  <si>
    <t>portero puerta entrada palma2</t>
  </si>
  <si>
    <t>Suministro de tubo p.e dn25 16atm.</t>
  </si>
  <si>
    <t>ADJUDICACIÓN DIRECTA POR NECESIDAD DE INTERVENCIÓN MIENTRAS SE GESTIONA EXPEDIENTE PARA MANTENIMIENTO DE EDIFICIOS</t>
  </si>
  <si>
    <t>TOMAS DE MUESTRAS Y ANALISIS DE SUELOS SON REUS</t>
  </si>
  <si>
    <t>Luminaria vial Fusion S 40. Urgente puntual ,no recurrente. No hay licitación; OT: ; Dirección/obra: Son Tugores</t>
  </si>
  <si>
    <t>Camisetes, suadores i jaquetes corporatives per l'equip d'educació ambiental</t>
  </si>
  <si>
    <t>VERIFICACIÓN PERIODICA BASCULA</t>
  </si>
  <si>
    <t>deshumificador polielectrolito palma1</t>
  </si>
  <si>
    <t>Se realiza pedido para la compra de 1 ud capturadora de video de 10GB 4K 4GB ram USB-C para el dron de EMAYA</t>
  </si>
  <si>
    <t>MONTAR CERRADURAS LINCE PUERTAS EDIFICIO MANTENIMENT SON TUGORES</t>
  </si>
  <si>
    <t>ALQUILER DE MÓDULO DE 6 X 2,35 CON ASEO PARA VESTUARIOS DE MUJERES EN EL SECTOR 11 ENERO '23</t>
  </si>
  <si>
    <t>revisión espectrofotometro laboratorio palma2</t>
  </si>
  <si>
    <t>PATRONES Y DISOLVENTE PARA PUESTA EN MARCHA EQUIPO CG-MS</t>
  </si>
  <si>
    <t>GRADUACION VISTA PARA USO EN MASCARAS CON FILTRO COMPLETOS (EPI) Y EQUIPOS AUTONOMOS DE LA POTABILIZADORA. GRADUACION PARA EL OPERARIO MANUEL MORENO (101871).</t>
  </si>
  <si>
    <t>Switch para anillo de fibra Son Tugores.</t>
  </si>
  <si>
    <t>BOMBA DE ACHIQUE RESIDUAL EN FALLO PUNT VERD SANT JORDI</t>
  </si>
  <si>
    <t>SONAR ULTRASONIDO105SE009/RSU00786 e686 SENSOR NIVEL HIDR. SITA 148GAL008 e686</t>
  </si>
  <si>
    <t>AMPLIACIÓN MESA LABORATORIO QUIMICO Y PROTECCIÓN</t>
  </si>
  <si>
    <t>Anunci del concurs Opticaigua 2023 a la contraportada del Youthing del número de 17/03/23</t>
  </si>
  <si>
    <t>Col·laboració en l'edició del llibre L'Aigua a Palma</t>
  </si>
  <si>
    <t>Rollup del concurs de fotografia Opticaigua 2023</t>
  </si>
  <si>
    <t>Cartells i fullets per a difusió del concurs de fotografia Opticaigua 2023</t>
  </si>
  <si>
    <t>bomba carga sosa y polielectrolito edars</t>
  </si>
  <si>
    <t>MATERIAL LIMPIAR CANALETA SALIDA CÚBER-LLOSETA</t>
  </si>
  <si>
    <t>temporizador para bombas can xetes</t>
  </si>
  <si>
    <t>PRE-INSTALACIÓN GASES EQUIPO CG-MS</t>
  </si>
  <si>
    <t>AF. 23115/001 INSCRIPCIÓN JORNADAS TECNICAS AGUA REGENERADA</t>
  </si>
  <si>
    <t>AMPLIACIÓN MESA LABORATORIO Y PROTECCIÓN LABORATORIO MICROBIOLOGIA</t>
  </si>
  <si>
    <t>TASA RENOVACIÓN CARNETS ASETUB</t>
  </si>
  <si>
    <t>MATERIAL SOLICITADO SECTOR 5/6</t>
  </si>
  <si>
    <t>PEDIDO ACETONA PURA 99.5%</t>
  </si>
  <si>
    <t>AMPLIACIÓN MESA LABORATORIO SON ANGLADA Y PROTECCIÓN</t>
  </si>
  <si>
    <t>garrafas de agua consumo personal edar</t>
  </si>
  <si>
    <t>MONTAJE PROTECCIÓN BANDEJA INSECTOS LABORATORIO DE MICROBIOLOGIA</t>
  </si>
  <si>
    <t>Pedido Tableta gráfica Wacom Intuos S Bluetooth negro</t>
  </si>
  <si>
    <t>COLOCAR CLABLES ANTIGUO DTIC SEDE SOCIAL</t>
  </si>
  <si>
    <t>*COMINO TESTIGO ABS CONTAMINACION PERDIDA AGUA LUZ FRENO</t>
  </si>
  <si>
    <t>PARASOL ALUMINIO 3M IMITACIÓN MADERA PIE PARASOL RESINA PARA ALMACEN DE UTILLAJE Y HERRAMIENTAS. AREA DE REDES. SON PACS.</t>
  </si>
  <si>
    <t>REVISAR BOMBA CAZ 7 Y COMUNICACIONES</t>
  </si>
  <si>
    <t>vendas reparación fugas de tuberias edars</t>
  </si>
  <si>
    <t>TOLO RIERA...............AUDITORIUM</t>
  </si>
  <si>
    <t>CASETA LOCAL 11 C/PARE JOAN CRESPI 10 ES RAFAL</t>
  </si>
  <si>
    <t>GOMA PORTON TRASERO COMPACTADOR E1185 SE REALIZA COMPRA POR SER EL UNICO SUMINISTRADOR DE ESTE TIPO DE GOMA CONTORNO</t>
  </si>
  <si>
    <t>TRABAJOS REPARACIÓN FIBRA COLECTOR VÁLVULA BVA-501A, compra puntual no recurrente (por emergencia), proveedor no tiene en licitación la marca que nos sirve.</t>
  </si>
  <si>
    <t>REJILLA CERRAMIENTO SON ROQUETA</t>
  </si>
  <si>
    <t>Rev. anual Estación carga AACC ALBARAN 50.003.541</t>
  </si>
  <si>
    <t>Cilindro dispensador de números.</t>
  </si>
  <si>
    <t>BLOC DC -AVISO INCIDENCIA SUMINISTRO segun presupuesto adjunto</t>
  </si>
  <si>
    <t>SE REALIZA CON CARÁCTER URGENTE PEDIDO POR AVERIA EN CABLEADO DE RADIO.</t>
  </si>
  <si>
    <t>INSECTICIDA PARA ESTACIOES AGUA RESIDUAL.</t>
  </si>
  <si>
    <t>Banner concurs Opticaigua a Diario de Mallorca</t>
  </si>
  <si>
    <t>Banner concurs Opticaigua a OK Baleares</t>
  </si>
  <si>
    <t>Banner concurs Opticaigua a crónica Balear</t>
  </si>
  <si>
    <t>SUMINISTRO DE RECAMBIOS DE MAQUINA HUOT PARA PERFORAR TUBERIAS.</t>
  </si>
  <si>
    <t>REPARAR LINEA ELECTRICA ENTERRADA DRENAJE CAMÍ CAIXÓ C2. URGENTE</t>
  </si>
  <si>
    <t>Banner concurs Opticaigua a Ultima Hora</t>
  </si>
  <si>
    <t>envio y gestión actualización software de un equipo</t>
  </si>
  <si>
    <t>material multicapa ducha emergencia</t>
  </si>
  <si>
    <t>Suministro de tubo artisan, para obra son reus.</t>
  </si>
  <si>
    <t>Publicitat Opticaigua + reportatge comptadors intel·lignets (1 pàgina) a l'especial del Dia Mundial de l'Aigua del Diario de Mallorca</t>
  </si>
  <si>
    <t>MATERIAL PARA SECTORES LIMPIEZA</t>
  </si>
  <si>
    <t>GATO CARRETILLA ELEVACION HIDRAULICO 5 T . por necesidades taller</t>
  </si>
  <si>
    <t>Reparación de 2 equipos DE NORA 1620B</t>
  </si>
  <si>
    <t>FILTRES PER ELS PURIFICADORS D'AIRE</t>
  </si>
  <si>
    <t>PEDIDO REALIZADO POR NECESIDADES DE TALLER POR NO DISPONER DE MAQUINARIA PARA MONTAJE</t>
  </si>
  <si>
    <t>Montaje de fuente móvil solicitado por la dirección y bola retención dn200.</t>
  </si>
  <si>
    <t>REPOSICIÓN MATERIAL OXIDOC EDAR</t>
  </si>
  <si>
    <t>Programa especial Dia Mundial de l'Aigua a esRadio971. Publicitat Opticaigua i comptadors digitals.</t>
  </si>
  <si>
    <t>RESISTENCIAS PARA BOILER 1 SON PACS</t>
  </si>
  <si>
    <t>SE HIZO GESTION DE CAMBIO DE DOMICILIO PORQUE SE MATRICULÓ POR PROVEEDPOR EN MADRID (PANATEC)</t>
  </si>
  <si>
    <t>PANEL MEDICIÓN BORNETA SALIDA SONDEO</t>
  </si>
  <si>
    <t>INSTALAR PANEL MEDICIÓN BORNETA SALIDA SONDEO</t>
  </si>
  <si>
    <t>cajas conexión fibra optica</t>
  </si>
  <si>
    <t>Motxilla Frissa. Obsequi per als treballadors i treballadores que celebren els seus 25 anys a l'empresa i per als que es jubilen.</t>
  </si>
  <si>
    <t>PEDIDO POR ADJUDICACIÓN DIRECTA PARA VALORAR PRODUCTOS DE DESENGRASANTE, DE CARA A PREPARAR EL PLIEGO DE PRODUCTOS QUÍMICOS</t>
  </si>
  <si>
    <t>FOCOS EXTERIORES ESTREMERA 3,4,5</t>
  </si>
  <si>
    <t>AF.23003/001 TECNICO EN RELACIONES LABORALES</t>
  </si>
  <si>
    <t>LICENCIA COMPLIANCE</t>
  </si>
  <si>
    <t>Manguito. Urgente puntual ,no recurrente.  OT: ; Dirección/obra: Boiler Son Pacs</t>
  </si>
  <si>
    <t>. LA BOMBA DE ALTA PRESION MEZCLA EL AGUA CON EL ACEITE V897 V895</t>
  </si>
  <si>
    <t>MATERIAL PARA LA INSTALACIÓN DE DUCHAS DE EMERGENCIA,EN LA EDAR-1</t>
  </si>
  <si>
    <t>ROBA TREBALL PER A L'ALUMNE EN PRACTIQUES DE ELECTRICISTE</t>
  </si>
  <si>
    <t>MUELLE PUERTA TRASERA ESTA ROTO E717  NO EXISTE OTROP PROVEEDOR PARA ESTE SUMINISTRO CORREAS DE MANDO A DISTANCIA E3367</t>
  </si>
  <si>
    <t>Cerradura especial. No urgente, recurrente. No hay licitación; OT: 40312701; Dirección/obra: Revisar puerta emergencia</t>
  </si>
  <si>
    <t>sacos sal descalcificador termos palma2</t>
  </si>
  <si>
    <t>Válvulas. No urgente, recurrente. Incluido en licitación; OT: ; Dirección/obra: Borneta</t>
  </si>
  <si>
    <t>cierres mecanicos para motores cogeneracion</t>
  </si>
  <si>
    <t>MATERIAL NECESAREO PARA REPARAR VEHICULOS PARADOS SE PIDIO A MOTORISA POR NO PODER COMPRARSE EN MULTIMARCA</t>
  </si>
  <si>
    <t>PANEL MEDICIÓN CAN NEGRET SALIDA SONDEO CAN NEGRET</t>
  </si>
  <si>
    <t>envio muestra aceite para analizar</t>
  </si>
  <si>
    <t>ELECTROVALVULA COMPRESOR LIXIVIADOS</t>
  </si>
  <si>
    <t>Planchas aislantes. Urgente puntual ,no recurrente. No hay licitación; OT: ; Dirección/obra: Gasinera</t>
  </si>
  <si>
    <t>reparación fabricante maquina electrosoldar polietileno</t>
  </si>
  <si>
    <t>REPARAR PUERTA SEDE SOCIAL SON PACS</t>
  </si>
  <si>
    <t>GARRAFAS DE AGUA,PARA CONSUMO DEL PERSONAL,EDARS</t>
  </si>
  <si>
    <t>material para reparar arbol levas cogeneración</t>
  </si>
  <si>
    <t>PEDIDO NORMA ISO PARA ACREDITACIÓN 17025 DE MÉTODOS MICROBIOLÓGICOS</t>
  </si>
  <si>
    <t>PLACAS LEGIONELLA PARA PRUEBAS VALIDACIÓN MÉTODO PARA NORMA UNE 17025.</t>
  </si>
  <si>
    <t>Latiguillos para las cámaras. No urgente, puntual no recurrente. No hay licitación; OT: ; Dirección/obra: Almacén</t>
  </si>
  <si>
    <t>Tóricos para Bombas Hidrostal. El contracto actual con Ingenieria de Bombeo Hidrostal no puede disponer de este modelo en concreto.</t>
  </si>
  <si>
    <t>PLANTAS PARA DESPACHO TALLERES</t>
  </si>
  <si>
    <t>REPARAR CAJONERA DESPACHO Nº 15</t>
  </si>
  <si>
    <t>Diferencia de valor entre Cortadora de plasma suministrada respecto de la encargada</t>
  </si>
  <si>
    <t>gastos extras reparación árbol de levas motor cogeneración</t>
  </si>
  <si>
    <t>Póliza nº: 0652270793233 cuya vigencia se acuerda desde el 17/06/2022 hasta el 16/06/2023</t>
  </si>
  <si>
    <t>PEDIDO MEDIO CULTIVO VALIDACIÓN TÉCNICA CLOSTRIDIUMS PARA 17025</t>
  </si>
  <si>
    <t>MONTESIÓN - Sistema bombeo mecánico</t>
  </si>
  <si>
    <t>1.200 Cantimplores EALE</t>
  </si>
  <si>
    <t>FUGA INUNDACIÓN SALA VALVULAS SON OMS</t>
  </si>
  <si>
    <t>Reportatge pintades vandàliques + faldí publicitat Opticaigua</t>
  </si>
  <si>
    <t>MIQUEL PERELLO SEBASTIÀ HENALES</t>
  </si>
  <si>
    <t>ENVIO A APLICLOR REPARACION DETECTORES CL</t>
  </si>
  <si>
    <t>Eslinga plana 2000 kg 2mts</t>
  </si>
  <si>
    <t>Reparación sierra sable Bosch</t>
  </si>
  <si>
    <t>BUROFAX</t>
  </si>
  <si>
    <t>Devolución equipos pruebas detección de fugas.</t>
  </si>
  <si>
    <t>GASPAR OLIVER SERVERA</t>
  </si>
  <si>
    <t>Defensa dos trabajadores diligencias previas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</si>
</sst>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0"/>
      <name val="Arial"/>
    </font>
    <font>
      <sz val="10"/>
      <name val="Arial"/>
      <family val="2"/>
    </font>
    <font>
      <b/>
      <sz val="10"/>
      <name val="Arial"/>
      <family val="2"/>
    </font>
    <font>
      <sz val="10"/>
      <color theme="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1" fillId="2" borderId="1" xfId="1" applyFill="1" applyBorder="1" applyAlignment="1">
      <alignment horizontal="center" vertical="center" wrapText="1"/>
    </xf>
    <xf numFmtId="0" fontId="0" fillId="3" borderId="0" xfId="0" applyFill="1"/>
    <xf numFmtId="0" fontId="3" fillId="3" borderId="0" xfId="0" applyFont="1" applyFill="1" applyAlignment="1">
      <alignment vertical="top"/>
    </xf>
    <xf numFmtId="0" fontId="0" fillId="0" borderId="1" xfId="0" applyBorder="1"/>
    <xf numFmtId="164" fontId="0" fillId="0" borderId="1" xfId="0" applyNumberFormat="1" applyBorder="1" applyAlignment="1">
      <alignment vertical="top"/>
    </xf>
    <xf numFmtId="0" fontId="0" fillId="3"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164" fontId="0" fillId="0" borderId="1" xfId="0" applyNumberFormat="1" applyBorder="1"/>
    <xf numFmtId="14" fontId="0" fillId="0" borderId="1" xfId="0" applyNumberFormat="1" applyBorder="1" applyAlignment="1">
      <alignment horizontal="center" vertical="top"/>
    </xf>
    <xf numFmtId="14" fontId="0" fillId="0" borderId="1" xfId="0" applyNumberFormat="1" applyBorder="1" applyAlignment="1">
      <alignment horizontal="center"/>
    </xf>
  </cellXfs>
  <cellStyles count="2">
    <cellStyle name="Normal" xfId="0" builtinId="0"/>
    <cellStyle name="Normal 2" xfId="1" xr:uid="{72D6D7C1-5926-4189-B60A-8E5F0704C8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167E-0982-4254-BE45-32B8D3AB3DDF}">
  <dimension ref="A1:AF335"/>
  <sheetViews>
    <sheetView tabSelected="1" workbookViewId="0">
      <selection activeCell="B6" sqref="B6"/>
    </sheetView>
  </sheetViews>
  <sheetFormatPr baseColWidth="10" defaultRowHeight="12.75" x14ac:dyDescent="0.2"/>
  <cols>
    <col min="1" max="1" width="5.7109375" style="2" customWidth="1"/>
    <col min="2" max="2" width="35.85546875" customWidth="1"/>
    <col min="3" max="3" width="13.42578125" style="7" customWidth="1"/>
    <col min="4" max="4" width="60.7109375" customWidth="1"/>
    <col min="5" max="5" width="13.140625" style="7" customWidth="1"/>
    <col min="6" max="7" width="15.140625" customWidth="1"/>
    <col min="8" max="8" width="15" style="7" customWidth="1"/>
    <col min="9" max="32" width="11.42578125" style="2"/>
  </cols>
  <sheetData>
    <row r="1" spans="2:8" s="2" customFormat="1" x14ac:dyDescent="0.2">
      <c r="C1" s="6"/>
      <c r="E1" s="6"/>
      <c r="H1" s="6"/>
    </row>
    <row r="2" spans="2:8" s="2" customFormat="1" x14ac:dyDescent="0.2">
      <c r="C2" s="6"/>
      <c r="E2" s="6"/>
      <c r="H2" s="6"/>
    </row>
    <row r="3" spans="2:8" s="2" customFormat="1" x14ac:dyDescent="0.2">
      <c r="C3" s="6"/>
      <c r="E3" s="6"/>
      <c r="H3" s="6"/>
    </row>
    <row r="4" spans="2:8" s="2" customFormat="1" x14ac:dyDescent="0.2">
      <c r="C4" s="6"/>
      <c r="E4" s="6"/>
      <c r="G4" s="3">
        <v>0.21</v>
      </c>
      <c r="H4" s="6"/>
    </row>
    <row r="5" spans="2:8" s="2" customFormat="1" x14ac:dyDescent="0.2">
      <c r="C5" s="6"/>
      <c r="E5" s="6"/>
      <c r="H5" s="6"/>
    </row>
    <row r="6" spans="2:8" ht="38.25" x14ac:dyDescent="0.2">
      <c r="B6" s="1" t="s">
        <v>1</v>
      </c>
      <c r="C6" s="1" t="s">
        <v>2</v>
      </c>
      <c r="D6" s="1" t="s">
        <v>3</v>
      </c>
      <c r="E6" s="1" t="s">
        <v>5</v>
      </c>
      <c r="F6" s="1" t="s">
        <v>6</v>
      </c>
      <c r="G6" s="1" t="s">
        <v>7</v>
      </c>
      <c r="H6" s="1" t="s">
        <v>4</v>
      </c>
    </row>
    <row r="7" spans="2:8" x14ac:dyDescent="0.2">
      <c r="B7" s="4" t="s">
        <v>0</v>
      </c>
      <c r="C7" s="8" t="s">
        <v>160</v>
      </c>
      <c r="D7" s="4" t="s">
        <v>488</v>
      </c>
      <c r="E7" s="8">
        <v>32</v>
      </c>
      <c r="F7" s="9">
        <v>23.67</v>
      </c>
      <c r="G7" s="5">
        <f t="shared" ref="G7:G70" si="0">F7+(F7*$G$4)</f>
        <v>28.640700000000002</v>
      </c>
      <c r="H7" s="10">
        <v>44930</v>
      </c>
    </row>
    <row r="8" spans="2:8" x14ac:dyDescent="0.2">
      <c r="B8" s="4" t="s">
        <v>0</v>
      </c>
      <c r="C8" s="8" t="s">
        <v>185</v>
      </c>
      <c r="D8" s="4" t="s">
        <v>513</v>
      </c>
      <c r="E8" s="8">
        <v>32</v>
      </c>
      <c r="F8" s="9">
        <v>16.32</v>
      </c>
      <c r="G8" s="5">
        <f t="shared" si="0"/>
        <v>19.747199999999999</v>
      </c>
      <c r="H8" s="10">
        <v>44938</v>
      </c>
    </row>
    <row r="9" spans="2:8" x14ac:dyDescent="0.2">
      <c r="B9" s="4" t="s">
        <v>0</v>
      </c>
      <c r="C9" s="8" t="s">
        <v>210</v>
      </c>
      <c r="D9" s="4" t="s">
        <v>536</v>
      </c>
      <c r="E9" s="8">
        <v>32</v>
      </c>
      <c r="F9" s="9">
        <v>18.100000000000001</v>
      </c>
      <c r="G9" s="5">
        <f t="shared" si="0"/>
        <v>21.901000000000003</v>
      </c>
      <c r="H9" s="10">
        <v>44945</v>
      </c>
    </row>
    <row r="10" spans="2:8" x14ac:dyDescent="0.2">
      <c r="B10" s="4" t="s">
        <v>0</v>
      </c>
      <c r="C10" s="8" t="s">
        <v>411</v>
      </c>
      <c r="D10" s="4" t="s">
        <v>709</v>
      </c>
      <c r="E10" s="8">
        <v>70</v>
      </c>
      <c r="F10" s="9">
        <v>535</v>
      </c>
      <c r="G10" s="5">
        <f t="shared" si="0"/>
        <v>647.35</v>
      </c>
      <c r="H10" s="10">
        <v>45002</v>
      </c>
    </row>
    <row r="11" spans="2:8" x14ac:dyDescent="0.2">
      <c r="B11" s="4" t="s">
        <v>0</v>
      </c>
      <c r="C11" s="8" t="s">
        <v>415</v>
      </c>
      <c r="D11" s="4" t="s">
        <v>712</v>
      </c>
      <c r="E11" s="8">
        <v>60</v>
      </c>
      <c r="F11" s="9">
        <v>2184.0300000000002</v>
      </c>
      <c r="G11" s="5">
        <f t="shared" si="0"/>
        <v>2642.6763000000001</v>
      </c>
      <c r="H11" s="10">
        <v>45002</v>
      </c>
    </row>
    <row r="12" spans="2:8" x14ac:dyDescent="0.2">
      <c r="B12" s="4" t="s">
        <v>0</v>
      </c>
      <c r="C12" s="8" t="s">
        <v>456</v>
      </c>
      <c r="D12" s="4" t="s">
        <v>616</v>
      </c>
      <c r="E12" s="8">
        <v>32</v>
      </c>
      <c r="F12" s="9">
        <v>54.14</v>
      </c>
      <c r="G12" s="5">
        <f t="shared" si="0"/>
        <v>65.509399999999999</v>
      </c>
      <c r="H12" s="10">
        <v>45014</v>
      </c>
    </row>
    <row r="13" spans="2:8" x14ac:dyDescent="0.2">
      <c r="B13" s="4" t="s">
        <v>117</v>
      </c>
      <c r="C13" s="8" t="s">
        <v>322</v>
      </c>
      <c r="D13" s="4" t="s">
        <v>634</v>
      </c>
      <c r="E13" s="8">
        <v>1</v>
      </c>
      <c r="F13" s="9">
        <v>1050</v>
      </c>
      <c r="G13" s="5">
        <f t="shared" si="0"/>
        <v>1270.5</v>
      </c>
      <c r="H13" s="10">
        <v>44977</v>
      </c>
    </row>
    <row r="14" spans="2:8" x14ac:dyDescent="0.2">
      <c r="B14" s="4" t="s">
        <v>78</v>
      </c>
      <c r="C14" s="8" t="s">
        <v>181</v>
      </c>
      <c r="D14" s="4" t="s">
        <v>509</v>
      </c>
      <c r="E14" s="8">
        <v>366</v>
      </c>
      <c r="F14" s="9">
        <v>1200</v>
      </c>
      <c r="G14" s="5">
        <f t="shared" si="0"/>
        <v>1452</v>
      </c>
      <c r="H14" s="10">
        <v>44937</v>
      </c>
    </row>
    <row r="15" spans="2:8" x14ac:dyDescent="0.2">
      <c r="B15" s="4" t="s">
        <v>101</v>
      </c>
      <c r="C15" s="8" t="s">
        <v>265</v>
      </c>
      <c r="D15" s="4" t="s">
        <v>583</v>
      </c>
      <c r="E15" s="8">
        <v>334</v>
      </c>
      <c r="F15" s="9">
        <v>654</v>
      </c>
      <c r="G15" s="5">
        <f t="shared" si="0"/>
        <v>791.34</v>
      </c>
      <c r="H15" s="10">
        <v>44963</v>
      </c>
    </row>
    <row r="16" spans="2:8" x14ac:dyDescent="0.2">
      <c r="B16" s="4" t="s">
        <v>128</v>
      </c>
      <c r="C16" s="8" t="s">
        <v>369</v>
      </c>
      <c r="D16" s="4" t="s">
        <v>674</v>
      </c>
      <c r="E16" s="8">
        <v>10</v>
      </c>
      <c r="F16" s="9">
        <v>295</v>
      </c>
      <c r="G16" s="5">
        <f t="shared" si="0"/>
        <v>356.95</v>
      </c>
      <c r="H16" s="10">
        <v>44992</v>
      </c>
    </row>
    <row r="17" spans="2:8" x14ac:dyDescent="0.2">
      <c r="B17" s="4" t="s">
        <v>147</v>
      </c>
      <c r="C17" s="8" t="s">
        <v>457</v>
      </c>
      <c r="D17" s="4" t="s">
        <v>744</v>
      </c>
      <c r="E17" s="8">
        <v>8</v>
      </c>
      <c r="F17" s="9">
        <v>168.1</v>
      </c>
      <c r="G17" s="5">
        <f t="shared" si="0"/>
        <v>203.40099999999998</v>
      </c>
      <c r="H17" s="10">
        <v>45014</v>
      </c>
    </row>
    <row r="18" spans="2:8" x14ac:dyDescent="0.2">
      <c r="B18" s="4" t="s">
        <v>107</v>
      </c>
      <c r="C18" s="8" t="s">
        <v>297</v>
      </c>
      <c r="D18" s="4" t="s">
        <v>611</v>
      </c>
      <c r="E18" s="8">
        <v>29</v>
      </c>
      <c r="F18" s="9">
        <v>667.47</v>
      </c>
      <c r="G18" s="5">
        <f t="shared" si="0"/>
        <v>807.63869999999997</v>
      </c>
      <c r="H18" s="10">
        <v>44972</v>
      </c>
    </row>
    <row r="19" spans="2:8" x14ac:dyDescent="0.2">
      <c r="B19" s="4" t="s">
        <v>14</v>
      </c>
      <c r="C19" s="8" t="s">
        <v>195</v>
      </c>
      <c r="D19" s="4" t="s">
        <v>523</v>
      </c>
      <c r="E19" s="8">
        <v>366</v>
      </c>
      <c r="F19" s="9">
        <v>1271.6400000000001</v>
      </c>
      <c r="G19" s="5">
        <f t="shared" si="0"/>
        <v>1538.6844000000001</v>
      </c>
      <c r="H19" s="10">
        <v>44942</v>
      </c>
    </row>
    <row r="20" spans="2:8" x14ac:dyDescent="0.2">
      <c r="B20" s="4" t="s">
        <v>79</v>
      </c>
      <c r="C20" s="8" t="s">
        <v>182</v>
      </c>
      <c r="D20" s="4" t="s">
        <v>510</v>
      </c>
      <c r="E20" s="8">
        <v>32</v>
      </c>
      <c r="F20" s="9">
        <v>1866</v>
      </c>
      <c r="G20" s="5">
        <f t="shared" si="0"/>
        <v>2257.86</v>
      </c>
      <c r="H20" s="10">
        <v>44937</v>
      </c>
    </row>
    <row r="21" spans="2:8" x14ac:dyDescent="0.2">
      <c r="B21" s="4" t="s">
        <v>51</v>
      </c>
      <c r="C21" s="8" t="s">
        <v>361</v>
      </c>
      <c r="D21" s="4" t="s">
        <v>668</v>
      </c>
      <c r="E21" s="8">
        <v>1</v>
      </c>
      <c r="F21" s="9">
        <v>100</v>
      </c>
      <c r="G21" s="5">
        <f t="shared" si="0"/>
        <v>121</v>
      </c>
      <c r="H21" s="10">
        <v>44991</v>
      </c>
    </row>
    <row r="22" spans="2:8" x14ac:dyDescent="0.2">
      <c r="B22" s="4" t="s">
        <v>51</v>
      </c>
      <c r="C22" s="8" t="s">
        <v>362</v>
      </c>
      <c r="D22" s="4" t="s">
        <v>669</v>
      </c>
      <c r="E22" s="8">
        <v>1</v>
      </c>
      <c r="F22" s="9">
        <v>247</v>
      </c>
      <c r="G22" s="5">
        <f t="shared" si="0"/>
        <v>298.87</v>
      </c>
      <c r="H22" s="10">
        <v>44991</v>
      </c>
    </row>
    <row r="23" spans="2:8" x14ac:dyDescent="0.2">
      <c r="B23" s="4" t="s">
        <v>141</v>
      </c>
      <c r="C23" s="8" t="s">
        <v>420</v>
      </c>
      <c r="D23" s="4" t="s">
        <v>717</v>
      </c>
      <c r="E23" s="8">
        <v>8</v>
      </c>
      <c r="F23" s="9">
        <v>73.86</v>
      </c>
      <c r="G23" s="5">
        <f t="shared" si="0"/>
        <v>89.370599999999996</v>
      </c>
      <c r="H23" s="10">
        <v>45005</v>
      </c>
    </row>
    <row r="24" spans="2:8" x14ac:dyDescent="0.2">
      <c r="B24" s="4" t="s">
        <v>118</v>
      </c>
      <c r="C24" s="8" t="s">
        <v>325</v>
      </c>
      <c r="D24" s="4" t="s">
        <v>635</v>
      </c>
      <c r="E24" s="8">
        <v>15</v>
      </c>
      <c r="F24" s="9">
        <v>1050</v>
      </c>
      <c r="G24" s="5">
        <f t="shared" si="0"/>
        <v>1270.5</v>
      </c>
      <c r="H24" s="10">
        <v>44978</v>
      </c>
    </row>
    <row r="25" spans="2:8" x14ac:dyDescent="0.2">
      <c r="B25" s="4" t="s">
        <v>116</v>
      </c>
      <c r="C25" s="8" t="s">
        <v>314</v>
      </c>
      <c r="D25" s="4" t="s">
        <v>627</v>
      </c>
      <c r="E25" s="8">
        <v>366</v>
      </c>
      <c r="F25" s="9">
        <v>2850</v>
      </c>
      <c r="G25" s="5">
        <f t="shared" si="0"/>
        <v>3448.5</v>
      </c>
      <c r="H25" s="10">
        <v>44974</v>
      </c>
    </row>
    <row r="26" spans="2:8" x14ac:dyDescent="0.2">
      <c r="B26" s="4" t="s">
        <v>95</v>
      </c>
      <c r="C26" s="8" t="s">
        <v>254</v>
      </c>
      <c r="D26" s="4" t="s">
        <v>572</v>
      </c>
      <c r="E26" s="8">
        <v>27</v>
      </c>
      <c r="F26" s="9">
        <v>133.58000000000001</v>
      </c>
      <c r="G26" s="5">
        <f t="shared" si="0"/>
        <v>161.6318</v>
      </c>
      <c r="H26" s="10">
        <v>44959</v>
      </c>
    </row>
    <row r="27" spans="2:8" x14ac:dyDescent="0.2">
      <c r="B27" s="4" t="s">
        <v>138</v>
      </c>
      <c r="C27" s="8" t="s">
        <v>412</v>
      </c>
      <c r="D27" s="4" t="s">
        <v>710</v>
      </c>
      <c r="E27" s="8">
        <v>32</v>
      </c>
      <c r="F27" s="9">
        <v>175.4</v>
      </c>
      <c r="G27" s="5">
        <f t="shared" si="0"/>
        <v>212.23400000000001</v>
      </c>
      <c r="H27" s="10">
        <v>45002</v>
      </c>
    </row>
    <row r="28" spans="2:8" x14ac:dyDescent="0.2">
      <c r="B28" s="4" t="s">
        <v>38</v>
      </c>
      <c r="C28" s="8" t="s">
        <v>401</v>
      </c>
      <c r="D28" s="4" t="s">
        <v>701</v>
      </c>
      <c r="E28" s="8">
        <v>1</v>
      </c>
      <c r="F28" s="9">
        <v>131.55000000000001</v>
      </c>
      <c r="G28" s="5">
        <f t="shared" si="0"/>
        <v>159.1755</v>
      </c>
      <c r="H28" s="10">
        <v>45000</v>
      </c>
    </row>
    <row r="29" spans="2:8" x14ac:dyDescent="0.2">
      <c r="B29" s="4" t="s">
        <v>105</v>
      </c>
      <c r="C29" s="8" t="s">
        <v>290</v>
      </c>
      <c r="D29" s="4" t="s">
        <v>604</v>
      </c>
      <c r="E29" s="8">
        <v>366</v>
      </c>
      <c r="F29" s="9">
        <v>2347</v>
      </c>
      <c r="G29" s="5">
        <f t="shared" si="0"/>
        <v>2839.87</v>
      </c>
      <c r="H29" s="10">
        <v>44970</v>
      </c>
    </row>
    <row r="30" spans="2:8" x14ac:dyDescent="0.2">
      <c r="B30" s="4" t="s">
        <v>81</v>
      </c>
      <c r="C30" s="8" t="s">
        <v>189</v>
      </c>
      <c r="D30" s="4" t="s">
        <v>517</v>
      </c>
      <c r="E30" s="8">
        <v>366</v>
      </c>
      <c r="F30" s="9">
        <v>69.8</v>
      </c>
      <c r="G30" s="5">
        <f t="shared" si="0"/>
        <v>84.457999999999998</v>
      </c>
      <c r="H30" s="10">
        <v>44939</v>
      </c>
    </row>
    <row r="31" spans="2:8" x14ac:dyDescent="0.2">
      <c r="B31" s="4" t="s">
        <v>129</v>
      </c>
      <c r="C31" s="8" t="s">
        <v>371</v>
      </c>
      <c r="D31" s="4" t="s">
        <v>676</v>
      </c>
      <c r="E31" s="8">
        <v>31</v>
      </c>
      <c r="F31" s="9">
        <v>570</v>
      </c>
      <c r="G31" s="5">
        <f t="shared" si="0"/>
        <v>689.7</v>
      </c>
      <c r="H31" s="10">
        <v>44992</v>
      </c>
    </row>
    <row r="32" spans="2:8" x14ac:dyDescent="0.2">
      <c r="B32" s="4" t="s">
        <v>60</v>
      </c>
      <c r="C32" s="8" t="s">
        <v>172</v>
      </c>
      <c r="D32" s="4" t="s">
        <v>500</v>
      </c>
      <c r="E32" s="8">
        <v>32</v>
      </c>
      <c r="F32" s="9">
        <v>426.24</v>
      </c>
      <c r="G32" s="5">
        <f t="shared" si="0"/>
        <v>515.75040000000001</v>
      </c>
      <c r="H32" s="10">
        <v>44935</v>
      </c>
    </row>
    <row r="33" spans="2:8" x14ac:dyDescent="0.2">
      <c r="B33" s="4" t="s">
        <v>60</v>
      </c>
      <c r="C33" s="8" t="s">
        <v>223</v>
      </c>
      <c r="D33" s="4" t="s">
        <v>548</v>
      </c>
      <c r="E33" s="8">
        <v>32</v>
      </c>
      <c r="F33" s="9">
        <v>197.01</v>
      </c>
      <c r="G33" s="5">
        <f t="shared" si="0"/>
        <v>238.38209999999998</v>
      </c>
      <c r="H33" s="10">
        <v>44950</v>
      </c>
    </row>
    <row r="34" spans="2:8" x14ac:dyDescent="0.2">
      <c r="B34" s="4" t="s">
        <v>20</v>
      </c>
      <c r="C34" s="8" t="s">
        <v>154</v>
      </c>
      <c r="D34" s="4" t="s">
        <v>482</v>
      </c>
      <c r="E34" s="8">
        <v>1</v>
      </c>
      <c r="F34" s="9">
        <v>46.57</v>
      </c>
      <c r="G34" s="5">
        <f t="shared" si="0"/>
        <v>56.349699999999999</v>
      </c>
      <c r="H34" s="10">
        <v>44928</v>
      </c>
    </row>
    <row r="35" spans="2:8" x14ac:dyDescent="0.2">
      <c r="B35" s="4" t="s">
        <v>20</v>
      </c>
      <c r="C35" s="8" t="s">
        <v>175</v>
      </c>
      <c r="D35" s="4" t="s">
        <v>503</v>
      </c>
      <c r="E35" s="8">
        <v>1</v>
      </c>
      <c r="F35" s="9">
        <v>587</v>
      </c>
      <c r="G35" s="5">
        <f t="shared" si="0"/>
        <v>710.27</v>
      </c>
      <c r="H35" s="10">
        <v>44935</v>
      </c>
    </row>
    <row r="36" spans="2:8" x14ac:dyDescent="0.2">
      <c r="B36" s="4" t="s">
        <v>20</v>
      </c>
      <c r="C36" s="8" t="s">
        <v>186</v>
      </c>
      <c r="D36" s="4" t="s">
        <v>514</v>
      </c>
      <c r="E36" s="8">
        <v>32</v>
      </c>
      <c r="F36" s="9">
        <v>117.85</v>
      </c>
      <c r="G36" s="5">
        <f t="shared" si="0"/>
        <v>142.5985</v>
      </c>
      <c r="H36" s="10">
        <v>44938</v>
      </c>
    </row>
    <row r="37" spans="2:8" x14ac:dyDescent="0.2">
      <c r="B37" s="4" t="s">
        <v>20</v>
      </c>
      <c r="C37" s="8" t="s">
        <v>218</v>
      </c>
      <c r="D37" s="4" t="s">
        <v>543</v>
      </c>
      <c r="E37" s="8">
        <v>1</v>
      </c>
      <c r="F37" s="9">
        <v>706.75</v>
      </c>
      <c r="G37" s="5">
        <f t="shared" si="0"/>
        <v>855.16750000000002</v>
      </c>
      <c r="H37" s="10">
        <v>44949</v>
      </c>
    </row>
    <row r="38" spans="2:8" x14ac:dyDescent="0.2">
      <c r="B38" s="4" t="s">
        <v>20</v>
      </c>
      <c r="C38" s="8" t="s">
        <v>252</v>
      </c>
      <c r="D38" s="4" t="s">
        <v>570</v>
      </c>
      <c r="E38" s="8">
        <v>29</v>
      </c>
      <c r="F38" s="9">
        <v>163.6</v>
      </c>
      <c r="G38" s="5">
        <f t="shared" si="0"/>
        <v>197.95599999999999</v>
      </c>
      <c r="H38" s="10">
        <v>44958</v>
      </c>
    </row>
    <row r="39" spans="2:8" x14ac:dyDescent="0.2">
      <c r="B39" s="4" t="s">
        <v>20</v>
      </c>
      <c r="C39" s="8" t="s">
        <v>283</v>
      </c>
      <c r="D39" s="4" t="s">
        <v>598</v>
      </c>
      <c r="E39" s="8">
        <v>1</v>
      </c>
      <c r="F39" s="9">
        <v>100.47</v>
      </c>
      <c r="G39" s="5">
        <f t="shared" si="0"/>
        <v>121.56869999999999</v>
      </c>
      <c r="H39" s="10">
        <v>44967</v>
      </c>
    </row>
    <row r="40" spans="2:8" x14ac:dyDescent="0.2">
      <c r="B40" s="4" t="s">
        <v>20</v>
      </c>
      <c r="C40" s="8" t="s">
        <v>295</v>
      </c>
      <c r="D40" s="4" t="s">
        <v>609</v>
      </c>
      <c r="E40" s="8">
        <v>29</v>
      </c>
      <c r="F40" s="9">
        <v>260.33</v>
      </c>
      <c r="G40" s="5">
        <f t="shared" si="0"/>
        <v>314.99929999999995</v>
      </c>
      <c r="H40" s="10">
        <v>44971</v>
      </c>
    </row>
    <row r="41" spans="2:8" x14ac:dyDescent="0.2">
      <c r="B41" s="4" t="s">
        <v>20</v>
      </c>
      <c r="C41" s="8" t="s">
        <v>340</v>
      </c>
      <c r="D41" s="4" t="s">
        <v>649</v>
      </c>
      <c r="E41" s="8">
        <v>1</v>
      </c>
      <c r="F41" s="9">
        <v>495.8</v>
      </c>
      <c r="G41" s="5">
        <f t="shared" si="0"/>
        <v>599.91800000000001</v>
      </c>
      <c r="H41" s="10">
        <v>44980</v>
      </c>
    </row>
    <row r="42" spans="2:8" x14ac:dyDescent="0.2">
      <c r="B42" s="4" t="s">
        <v>20</v>
      </c>
      <c r="C42" s="8" t="s">
        <v>406</v>
      </c>
      <c r="D42" s="4" t="s">
        <v>705</v>
      </c>
      <c r="E42" s="8">
        <v>1</v>
      </c>
      <c r="F42" s="9">
        <v>386.78</v>
      </c>
      <c r="G42" s="5">
        <f t="shared" si="0"/>
        <v>468.00379999999996</v>
      </c>
      <c r="H42" s="10">
        <v>45001</v>
      </c>
    </row>
    <row r="43" spans="2:8" x14ac:dyDescent="0.2">
      <c r="B43" s="4" t="s">
        <v>20</v>
      </c>
      <c r="C43" s="8" t="s">
        <v>416</v>
      </c>
      <c r="D43" s="4" t="s">
        <v>713</v>
      </c>
      <c r="E43" s="8">
        <v>1</v>
      </c>
      <c r="F43" s="9">
        <v>364.8</v>
      </c>
      <c r="G43" s="5">
        <f t="shared" si="0"/>
        <v>441.40800000000002</v>
      </c>
      <c r="H43" s="10">
        <v>45005</v>
      </c>
    </row>
    <row r="44" spans="2:8" x14ac:dyDescent="0.2">
      <c r="B44" s="4" t="s">
        <v>20</v>
      </c>
      <c r="C44" s="8" t="s">
        <v>422</v>
      </c>
      <c r="D44" s="4" t="s">
        <v>719</v>
      </c>
      <c r="E44" s="8">
        <v>32</v>
      </c>
      <c r="F44" s="9">
        <v>119.06</v>
      </c>
      <c r="G44" s="5">
        <f t="shared" si="0"/>
        <v>144.0626</v>
      </c>
      <c r="H44" s="10">
        <v>45005</v>
      </c>
    </row>
    <row r="45" spans="2:8" x14ac:dyDescent="0.2">
      <c r="B45" s="4" t="s">
        <v>20</v>
      </c>
      <c r="C45" s="8" t="s">
        <v>435</v>
      </c>
      <c r="D45" s="4" t="s">
        <v>728</v>
      </c>
      <c r="E45" s="8">
        <v>1</v>
      </c>
      <c r="F45" s="9">
        <v>119.15</v>
      </c>
      <c r="G45" s="5">
        <f t="shared" si="0"/>
        <v>144.17150000000001</v>
      </c>
      <c r="H45" s="10">
        <v>45007</v>
      </c>
    </row>
    <row r="46" spans="2:8" x14ac:dyDescent="0.2">
      <c r="B46" s="4" t="s">
        <v>20</v>
      </c>
      <c r="C46" s="8" t="s">
        <v>442</v>
      </c>
      <c r="D46" s="4" t="s">
        <v>733</v>
      </c>
      <c r="E46" s="8">
        <v>32</v>
      </c>
      <c r="F46" s="9">
        <v>212.97</v>
      </c>
      <c r="G46" s="5">
        <f t="shared" si="0"/>
        <v>257.69369999999998</v>
      </c>
      <c r="H46" s="10">
        <v>45008</v>
      </c>
    </row>
    <row r="47" spans="2:8" x14ac:dyDescent="0.2">
      <c r="B47" s="4" t="s">
        <v>100</v>
      </c>
      <c r="C47" s="8" t="s">
        <v>264</v>
      </c>
      <c r="D47" s="4" t="s">
        <v>582</v>
      </c>
      <c r="E47" s="8">
        <v>29</v>
      </c>
      <c r="F47" s="9">
        <v>1422</v>
      </c>
      <c r="G47" s="5">
        <f t="shared" si="0"/>
        <v>1720.62</v>
      </c>
      <c r="H47" s="10">
        <v>44963</v>
      </c>
    </row>
    <row r="48" spans="2:8" x14ac:dyDescent="0.2">
      <c r="B48" s="4" t="s">
        <v>100</v>
      </c>
      <c r="C48" s="8" t="s">
        <v>330</v>
      </c>
      <c r="D48" s="4" t="s">
        <v>639</v>
      </c>
      <c r="E48" s="8">
        <v>36</v>
      </c>
      <c r="F48" s="9">
        <v>404</v>
      </c>
      <c r="G48" s="5">
        <f t="shared" si="0"/>
        <v>488.84000000000003</v>
      </c>
      <c r="H48" s="10">
        <v>44980</v>
      </c>
    </row>
    <row r="49" spans="2:8" x14ac:dyDescent="0.2">
      <c r="B49" s="4" t="s">
        <v>15</v>
      </c>
      <c r="C49" s="8" t="s">
        <v>164</v>
      </c>
      <c r="D49" s="4" t="s">
        <v>492</v>
      </c>
      <c r="E49" s="8">
        <v>1</v>
      </c>
      <c r="F49" s="9">
        <v>541.36</v>
      </c>
      <c r="G49" s="5">
        <f t="shared" si="0"/>
        <v>655.04560000000004</v>
      </c>
      <c r="H49" s="10">
        <v>44931</v>
      </c>
    </row>
    <row r="50" spans="2:8" x14ac:dyDescent="0.2">
      <c r="B50" s="4" t="s">
        <v>136</v>
      </c>
      <c r="C50" s="8" t="s">
        <v>407</v>
      </c>
      <c r="D50" s="4" t="s">
        <v>706</v>
      </c>
      <c r="E50" s="8">
        <v>1</v>
      </c>
      <c r="F50" s="9">
        <v>1375.65</v>
      </c>
      <c r="G50" s="5">
        <f t="shared" si="0"/>
        <v>1664.5365000000002</v>
      </c>
      <c r="H50" s="10">
        <v>45001</v>
      </c>
    </row>
    <row r="51" spans="2:8" x14ac:dyDescent="0.2">
      <c r="B51" s="4" t="s">
        <v>75</v>
      </c>
      <c r="C51" s="8" t="s">
        <v>158</v>
      </c>
      <c r="D51" s="4" t="s">
        <v>486</v>
      </c>
      <c r="E51" s="8">
        <v>31</v>
      </c>
      <c r="F51" s="9">
        <v>830</v>
      </c>
      <c r="G51" s="5">
        <f t="shared" si="0"/>
        <v>1004.3</v>
      </c>
      <c r="H51" s="10">
        <v>44929</v>
      </c>
    </row>
    <row r="52" spans="2:8" x14ac:dyDescent="0.2">
      <c r="B52" s="4" t="s">
        <v>75</v>
      </c>
      <c r="C52" s="8" t="s">
        <v>390</v>
      </c>
      <c r="D52" s="4" t="s">
        <v>690</v>
      </c>
      <c r="E52" s="8">
        <v>32</v>
      </c>
      <c r="F52" s="9">
        <v>264</v>
      </c>
      <c r="G52" s="5">
        <f t="shared" si="0"/>
        <v>319.44</v>
      </c>
      <c r="H52" s="10">
        <v>44998</v>
      </c>
    </row>
    <row r="53" spans="2:8" x14ac:dyDescent="0.2">
      <c r="B53" s="4" t="s">
        <v>65</v>
      </c>
      <c r="C53" s="8" t="s">
        <v>396</v>
      </c>
      <c r="D53" s="4" t="s">
        <v>696</v>
      </c>
      <c r="E53" s="8">
        <v>1</v>
      </c>
      <c r="F53" s="9">
        <v>408.5</v>
      </c>
      <c r="G53" s="5">
        <f t="shared" si="0"/>
        <v>494.28499999999997</v>
      </c>
      <c r="H53" s="10">
        <v>44999</v>
      </c>
    </row>
    <row r="54" spans="2:8" x14ac:dyDescent="0.2">
      <c r="B54" s="4" t="s">
        <v>68</v>
      </c>
      <c r="C54" s="8" t="s">
        <v>177</v>
      </c>
      <c r="D54" s="4" t="s">
        <v>505</v>
      </c>
      <c r="E54" s="8">
        <v>374</v>
      </c>
      <c r="F54" s="9">
        <v>194.36</v>
      </c>
      <c r="G54" s="5">
        <f t="shared" si="0"/>
        <v>235.17560000000003</v>
      </c>
      <c r="H54" s="10">
        <v>44936</v>
      </c>
    </row>
    <row r="55" spans="2:8" x14ac:dyDescent="0.2">
      <c r="B55" s="4" t="s">
        <v>68</v>
      </c>
      <c r="C55" s="8" t="s">
        <v>242</v>
      </c>
      <c r="D55" s="4" t="s">
        <v>561</v>
      </c>
      <c r="E55" s="8">
        <v>1</v>
      </c>
      <c r="F55" s="9">
        <v>156.82</v>
      </c>
      <c r="G55" s="5">
        <f t="shared" si="0"/>
        <v>189.75219999999999</v>
      </c>
      <c r="H55" s="10">
        <v>44956</v>
      </c>
    </row>
    <row r="56" spans="2:8" x14ac:dyDescent="0.2">
      <c r="B56" s="4" t="s">
        <v>40</v>
      </c>
      <c r="C56" s="8" t="s">
        <v>183</v>
      </c>
      <c r="D56" s="4" t="s">
        <v>511</v>
      </c>
      <c r="E56" s="8">
        <v>5</v>
      </c>
      <c r="F56" s="9">
        <v>18.670000000000002</v>
      </c>
      <c r="G56" s="5">
        <f t="shared" si="0"/>
        <v>22.590700000000002</v>
      </c>
      <c r="H56" s="10">
        <v>44937</v>
      </c>
    </row>
    <row r="57" spans="2:8" x14ac:dyDescent="0.2">
      <c r="B57" s="4" t="s">
        <v>40</v>
      </c>
      <c r="C57" s="8" t="s">
        <v>461</v>
      </c>
      <c r="D57" s="4" t="s">
        <v>748</v>
      </c>
      <c r="E57" s="8">
        <v>3</v>
      </c>
      <c r="F57" s="9">
        <v>49.85</v>
      </c>
      <c r="G57" s="5">
        <f t="shared" si="0"/>
        <v>60.3185</v>
      </c>
      <c r="H57" s="10">
        <v>45014</v>
      </c>
    </row>
    <row r="58" spans="2:8" x14ac:dyDescent="0.2">
      <c r="B58" s="4" t="s">
        <v>77</v>
      </c>
      <c r="C58" s="8" t="s">
        <v>178</v>
      </c>
      <c r="D58" s="4" t="s">
        <v>506</v>
      </c>
      <c r="E58" s="8">
        <v>93</v>
      </c>
      <c r="F58" s="9">
        <v>850</v>
      </c>
      <c r="G58" s="5">
        <f t="shared" si="0"/>
        <v>1028.5</v>
      </c>
      <c r="H58" s="10">
        <v>44936</v>
      </c>
    </row>
    <row r="59" spans="2:8" x14ac:dyDescent="0.2">
      <c r="B59" s="4" t="s">
        <v>77</v>
      </c>
      <c r="C59" s="8" t="s">
        <v>437</v>
      </c>
      <c r="D59" s="4" t="s">
        <v>730</v>
      </c>
      <c r="E59" s="8">
        <v>32</v>
      </c>
      <c r="F59" s="9">
        <v>252.7</v>
      </c>
      <c r="G59" s="5">
        <f t="shared" si="0"/>
        <v>305.767</v>
      </c>
      <c r="H59" s="10">
        <v>45007</v>
      </c>
    </row>
    <row r="60" spans="2:8" x14ac:dyDescent="0.2">
      <c r="B60" s="4" t="s">
        <v>131</v>
      </c>
      <c r="C60" s="8" t="s">
        <v>374</v>
      </c>
      <c r="D60" s="4" t="s">
        <v>678</v>
      </c>
      <c r="E60" s="8">
        <v>24</v>
      </c>
      <c r="F60" s="9">
        <v>98.1</v>
      </c>
      <c r="G60" s="5">
        <f t="shared" si="0"/>
        <v>118.70099999999999</v>
      </c>
      <c r="H60" s="10">
        <v>44993</v>
      </c>
    </row>
    <row r="61" spans="2:8" x14ac:dyDescent="0.2">
      <c r="B61" s="4" t="s">
        <v>26</v>
      </c>
      <c r="C61" s="8" t="s">
        <v>332</v>
      </c>
      <c r="D61" s="4" t="s">
        <v>641</v>
      </c>
      <c r="E61" s="8">
        <v>29</v>
      </c>
      <c r="F61" s="9">
        <v>18.36</v>
      </c>
      <c r="G61" s="5">
        <f t="shared" si="0"/>
        <v>22.215599999999998</v>
      </c>
      <c r="H61" s="10">
        <v>44980</v>
      </c>
    </row>
    <row r="62" spans="2:8" x14ac:dyDescent="0.2">
      <c r="B62" s="4" t="s">
        <v>26</v>
      </c>
      <c r="C62" s="8" t="s">
        <v>397</v>
      </c>
      <c r="D62" s="4" t="s">
        <v>697</v>
      </c>
      <c r="E62" s="8">
        <v>2</v>
      </c>
      <c r="F62" s="9">
        <v>18.36</v>
      </c>
      <c r="G62" s="5">
        <f t="shared" si="0"/>
        <v>22.215599999999998</v>
      </c>
      <c r="H62" s="10">
        <v>44999</v>
      </c>
    </row>
    <row r="63" spans="2:8" x14ac:dyDescent="0.2">
      <c r="B63" s="4" t="s">
        <v>125</v>
      </c>
      <c r="C63" s="8" t="s">
        <v>354</v>
      </c>
      <c r="D63" s="4" t="s">
        <v>661</v>
      </c>
      <c r="E63" s="8">
        <v>59</v>
      </c>
      <c r="F63" s="9">
        <v>153</v>
      </c>
      <c r="G63" s="5">
        <f t="shared" si="0"/>
        <v>185.13</v>
      </c>
      <c r="H63" s="10">
        <v>44988</v>
      </c>
    </row>
    <row r="64" spans="2:8" x14ac:dyDescent="0.2">
      <c r="B64" s="4" t="s">
        <v>36</v>
      </c>
      <c r="C64" s="8" t="s">
        <v>365</v>
      </c>
      <c r="D64" s="4" t="s">
        <v>46</v>
      </c>
      <c r="E64" s="8">
        <v>1</v>
      </c>
      <c r="F64" s="9">
        <v>84.54</v>
      </c>
      <c r="G64" s="5">
        <f t="shared" si="0"/>
        <v>102.29340000000001</v>
      </c>
      <c r="H64" s="10">
        <v>44991</v>
      </c>
    </row>
    <row r="65" spans="2:8" x14ac:dyDescent="0.2">
      <c r="B65" s="4" t="s">
        <v>34</v>
      </c>
      <c r="C65" s="8" t="s">
        <v>208</v>
      </c>
      <c r="D65" s="4" t="s">
        <v>534</v>
      </c>
      <c r="E65" s="8">
        <v>32</v>
      </c>
      <c r="F65" s="9">
        <v>41.75</v>
      </c>
      <c r="G65" s="5">
        <f t="shared" si="0"/>
        <v>50.517499999999998</v>
      </c>
      <c r="H65" s="10">
        <v>44945</v>
      </c>
    </row>
    <row r="66" spans="2:8" x14ac:dyDescent="0.2">
      <c r="B66" s="4" t="s">
        <v>34</v>
      </c>
      <c r="C66" s="8" t="s">
        <v>225</v>
      </c>
      <c r="D66" s="4" t="s">
        <v>550</v>
      </c>
      <c r="E66" s="8">
        <v>32</v>
      </c>
      <c r="F66" s="9">
        <v>138.6</v>
      </c>
      <c r="G66" s="5">
        <f t="shared" si="0"/>
        <v>167.70599999999999</v>
      </c>
      <c r="H66" s="10">
        <v>44950</v>
      </c>
    </row>
    <row r="67" spans="2:8" x14ac:dyDescent="0.2">
      <c r="B67" s="4" t="s">
        <v>34</v>
      </c>
      <c r="C67" s="8" t="s">
        <v>229</v>
      </c>
      <c r="D67" s="4" t="s">
        <v>554</v>
      </c>
      <c r="E67" s="8">
        <v>32</v>
      </c>
      <c r="F67" s="9">
        <v>708.04</v>
      </c>
      <c r="G67" s="5">
        <f t="shared" si="0"/>
        <v>856.72839999999997</v>
      </c>
      <c r="H67" s="10">
        <v>44951</v>
      </c>
    </row>
    <row r="68" spans="2:8" x14ac:dyDescent="0.2">
      <c r="B68" s="4" t="s">
        <v>34</v>
      </c>
      <c r="C68" s="8" t="s">
        <v>245</v>
      </c>
      <c r="D68" s="4" t="s">
        <v>564</v>
      </c>
      <c r="E68" s="8">
        <v>29</v>
      </c>
      <c r="F68" s="9">
        <v>384.89</v>
      </c>
      <c r="G68" s="5">
        <f t="shared" si="0"/>
        <v>465.71690000000001</v>
      </c>
      <c r="H68" s="10">
        <v>44957</v>
      </c>
    </row>
    <row r="69" spans="2:8" x14ac:dyDescent="0.2">
      <c r="B69" s="4" t="s">
        <v>34</v>
      </c>
      <c r="C69" s="8" t="s">
        <v>251</v>
      </c>
      <c r="D69" s="4" t="s">
        <v>513</v>
      </c>
      <c r="E69" s="8">
        <v>29</v>
      </c>
      <c r="F69" s="9">
        <v>99.01</v>
      </c>
      <c r="G69" s="5">
        <f t="shared" si="0"/>
        <v>119.80210000000001</v>
      </c>
      <c r="H69" s="10">
        <v>44958</v>
      </c>
    </row>
    <row r="70" spans="2:8" x14ac:dyDescent="0.2">
      <c r="B70" s="4" t="s">
        <v>34</v>
      </c>
      <c r="C70" s="8" t="s">
        <v>257</v>
      </c>
      <c r="D70" s="4" t="s">
        <v>575</v>
      </c>
      <c r="E70" s="8">
        <v>29</v>
      </c>
      <c r="F70" s="9">
        <v>170.66</v>
      </c>
      <c r="G70" s="5">
        <f t="shared" si="0"/>
        <v>206.49860000000001</v>
      </c>
      <c r="H70" s="10">
        <v>44959</v>
      </c>
    </row>
    <row r="71" spans="2:8" x14ac:dyDescent="0.2">
      <c r="B71" s="4" t="s">
        <v>34</v>
      </c>
      <c r="C71" s="8" t="s">
        <v>284</v>
      </c>
      <c r="D71" s="4" t="s">
        <v>599</v>
      </c>
      <c r="E71" s="8">
        <v>60</v>
      </c>
      <c r="F71" s="9">
        <v>9.75</v>
      </c>
      <c r="G71" s="5">
        <f t="shared" ref="G71:G134" si="1">F71+(F71*$G$4)</f>
        <v>11.797499999999999</v>
      </c>
      <c r="H71" s="10">
        <v>44967</v>
      </c>
    </row>
    <row r="72" spans="2:8" x14ac:dyDescent="0.2">
      <c r="B72" s="4" t="s">
        <v>58</v>
      </c>
      <c r="C72" s="8" t="s">
        <v>232</v>
      </c>
      <c r="D72" s="4" t="s">
        <v>555</v>
      </c>
      <c r="E72" s="8">
        <v>19</v>
      </c>
      <c r="F72" s="9">
        <v>174.75</v>
      </c>
      <c r="G72" s="5">
        <f t="shared" si="1"/>
        <v>211.44749999999999</v>
      </c>
      <c r="H72" s="10">
        <v>44952</v>
      </c>
    </row>
    <row r="73" spans="2:8" x14ac:dyDescent="0.2">
      <c r="B73" s="4" t="s">
        <v>58</v>
      </c>
      <c r="C73" s="8" t="s">
        <v>248</v>
      </c>
      <c r="D73" s="4" t="s">
        <v>567</v>
      </c>
      <c r="E73" s="8">
        <v>16</v>
      </c>
      <c r="F73" s="9">
        <v>409.32</v>
      </c>
      <c r="G73" s="5">
        <f t="shared" si="1"/>
        <v>495.27719999999999</v>
      </c>
      <c r="H73" s="10">
        <v>44957</v>
      </c>
    </row>
    <row r="74" spans="2:8" x14ac:dyDescent="0.2">
      <c r="B74" s="4" t="s">
        <v>22</v>
      </c>
      <c r="C74" s="8" t="s">
        <v>240</v>
      </c>
      <c r="D74" s="4" t="s">
        <v>560</v>
      </c>
      <c r="E74" s="8">
        <v>1</v>
      </c>
      <c r="F74" s="9">
        <v>80.36</v>
      </c>
      <c r="G74" s="5">
        <f t="shared" si="1"/>
        <v>97.235600000000005</v>
      </c>
      <c r="H74" s="10">
        <v>44956</v>
      </c>
    </row>
    <row r="75" spans="2:8" x14ac:dyDescent="0.2">
      <c r="B75" s="4" t="s">
        <v>22</v>
      </c>
      <c r="C75" s="8" t="s">
        <v>316</v>
      </c>
      <c r="D75" s="4" t="s">
        <v>629</v>
      </c>
      <c r="E75" s="8">
        <v>1</v>
      </c>
      <c r="F75" s="9">
        <v>52.38</v>
      </c>
      <c r="G75" s="5">
        <f t="shared" si="1"/>
        <v>63.379800000000003</v>
      </c>
      <c r="H75" s="10">
        <v>44977</v>
      </c>
    </row>
    <row r="76" spans="2:8" x14ac:dyDescent="0.2">
      <c r="B76" s="4" t="s">
        <v>22</v>
      </c>
      <c r="C76" s="8" t="s">
        <v>376</v>
      </c>
      <c r="D76" s="4" t="s">
        <v>680</v>
      </c>
      <c r="E76" s="8">
        <v>1</v>
      </c>
      <c r="F76" s="9">
        <v>46.56</v>
      </c>
      <c r="G76" s="5">
        <f t="shared" si="1"/>
        <v>56.337600000000002</v>
      </c>
      <c r="H76" s="10">
        <v>44993</v>
      </c>
    </row>
    <row r="77" spans="2:8" x14ac:dyDescent="0.2">
      <c r="B77" s="4" t="s">
        <v>22</v>
      </c>
      <c r="C77" s="8" t="s">
        <v>454</v>
      </c>
      <c r="D77" s="4" t="s">
        <v>742</v>
      </c>
      <c r="E77" s="8">
        <v>1</v>
      </c>
      <c r="F77" s="9">
        <v>192.06</v>
      </c>
      <c r="G77" s="5">
        <f t="shared" si="1"/>
        <v>232.39260000000002</v>
      </c>
      <c r="H77" s="10">
        <v>45013</v>
      </c>
    </row>
    <row r="78" spans="2:8" x14ac:dyDescent="0.2">
      <c r="B78" s="4" t="s">
        <v>135</v>
      </c>
      <c r="C78" s="8" t="s">
        <v>400</v>
      </c>
      <c r="D78" s="4" t="s">
        <v>700</v>
      </c>
      <c r="E78" s="8">
        <v>10</v>
      </c>
      <c r="F78" s="9">
        <v>345</v>
      </c>
      <c r="G78" s="5">
        <f t="shared" si="1"/>
        <v>417.45</v>
      </c>
      <c r="H78" s="10">
        <v>45000</v>
      </c>
    </row>
    <row r="79" spans="2:8" x14ac:dyDescent="0.2">
      <c r="B79" s="4" t="s">
        <v>69</v>
      </c>
      <c r="C79" s="8" t="s">
        <v>168</v>
      </c>
      <c r="D79" s="4" t="s">
        <v>496</v>
      </c>
      <c r="E79" s="8">
        <v>1</v>
      </c>
      <c r="F79" s="9">
        <v>746.76</v>
      </c>
      <c r="G79" s="5">
        <f t="shared" si="1"/>
        <v>903.57960000000003</v>
      </c>
      <c r="H79" s="10">
        <v>44931</v>
      </c>
    </row>
    <row r="80" spans="2:8" x14ac:dyDescent="0.2">
      <c r="B80" s="4" t="s">
        <v>18</v>
      </c>
      <c r="C80" s="8" t="s">
        <v>278</v>
      </c>
      <c r="D80" s="4" t="s">
        <v>46</v>
      </c>
      <c r="E80" s="8">
        <v>1</v>
      </c>
      <c r="F80" s="9">
        <v>292.39</v>
      </c>
      <c r="G80" s="5">
        <f t="shared" si="1"/>
        <v>353.7919</v>
      </c>
      <c r="H80" s="10">
        <v>44966</v>
      </c>
    </row>
    <row r="81" spans="2:8" x14ac:dyDescent="0.2">
      <c r="B81" s="4" t="s">
        <v>124</v>
      </c>
      <c r="C81" s="8" t="s">
        <v>346</v>
      </c>
      <c r="D81" s="4" t="s">
        <v>654</v>
      </c>
      <c r="E81" s="8">
        <v>17</v>
      </c>
      <c r="F81" s="9">
        <v>1750</v>
      </c>
      <c r="G81" s="5">
        <f t="shared" si="1"/>
        <v>2117.5</v>
      </c>
      <c r="H81" s="10">
        <v>44984</v>
      </c>
    </row>
    <row r="82" spans="2:8" x14ac:dyDescent="0.2">
      <c r="B82" s="4" t="s">
        <v>104</v>
      </c>
      <c r="C82" s="8" t="s">
        <v>279</v>
      </c>
      <c r="D82" s="4" t="s">
        <v>594</v>
      </c>
      <c r="E82" s="8">
        <v>12</v>
      </c>
      <c r="F82" s="9">
        <v>241.14</v>
      </c>
      <c r="G82" s="5">
        <f t="shared" si="1"/>
        <v>291.77940000000001</v>
      </c>
      <c r="H82" s="10">
        <v>44966</v>
      </c>
    </row>
    <row r="83" spans="2:8" x14ac:dyDescent="0.2">
      <c r="B83" s="4" t="s">
        <v>134</v>
      </c>
      <c r="C83" s="8" t="s">
        <v>399</v>
      </c>
      <c r="D83" s="4" t="s">
        <v>699</v>
      </c>
      <c r="E83" s="8">
        <v>10</v>
      </c>
      <c r="F83" s="9">
        <v>345</v>
      </c>
      <c r="G83" s="5">
        <f t="shared" si="1"/>
        <v>417.45</v>
      </c>
      <c r="H83" s="10">
        <v>45000</v>
      </c>
    </row>
    <row r="84" spans="2:8" x14ac:dyDescent="0.2">
      <c r="B84" s="4" t="s">
        <v>55</v>
      </c>
      <c r="C84" s="8" t="s">
        <v>193</v>
      </c>
      <c r="D84" s="4" t="s">
        <v>521</v>
      </c>
      <c r="E84" s="8">
        <v>5</v>
      </c>
      <c r="F84" s="9">
        <v>38.299999999999997</v>
      </c>
      <c r="G84" s="5">
        <f t="shared" si="1"/>
        <v>46.342999999999996</v>
      </c>
      <c r="H84" s="10">
        <v>44941</v>
      </c>
    </row>
    <row r="85" spans="2:8" x14ac:dyDescent="0.2">
      <c r="B85" s="4" t="s">
        <v>55</v>
      </c>
      <c r="C85" s="8" t="s">
        <v>215</v>
      </c>
      <c r="D85" s="4" t="s">
        <v>540</v>
      </c>
      <c r="E85" s="8">
        <v>1</v>
      </c>
      <c r="F85" s="9">
        <v>277.32</v>
      </c>
      <c r="G85" s="5">
        <f t="shared" si="1"/>
        <v>335.55719999999997</v>
      </c>
      <c r="H85" s="10">
        <v>44949</v>
      </c>
    </row>
    <row r="86" spans="2:8" x14ac:dyDescent="0.2">
      <c r="B86" s="4" t="s">
        <v>55</v>
      </c>
      <c r="C86" s="8" t="s">
        <v>299</v>
      </c>
      <c r="D86" s="4" t="s">
        <v>613</v>
      </c>
      <c r="E86" s="8">
        <v>1</v>
      </c>
      <c r="F86" s="9">
        <v>448.96</v>
      </c>
      <c r="G86" s="5">
        <f t="shared" si="1"/>
        <v>543.24159999999995</v>
      </c>
      <c r="H86" s="10">
        <v>44972</v>
      </c>
    </row>
    <row r="87" spans="2:8" x14ac:dyDescent="0.2">
      <c r="B87" s="4" t="s">
        <v>76</v>
      </c>
      <c r="C87" s="8" t="s">
        <v>166</v>
      </c>
      <c r="D87" s="4" t="s">
        <v>494</v>
      </c>
      <c r="E87" s="8">
        <v>1</v>
      </c>
      <c r="F87" s="9">
        <v>2401.8000000000002</v>
      </c>
      <c r="G87" s="5">
        <f t="shared" si="1"/>
        <v>2906.1780000000003</v>
      </c>
      <c r="H87" s="10">
        <v>44931</v>
      </c>
    </row>
    <row r="88" spans="2:8" x14ac:dyDescent="0.2">
      <c r="B88" s="4" t="s">
        <v>76</v>
      </c>
      <c r="C88" s="8" t="s">
        <v>424</v>
      </c>
      <c r="D88" s="4" t="s">
        <v>721</v>
      </c>
      <c r="E88" s="8">
        <v>1</v>
      </c>
      <c r="F88" s="9">
        <v>2952.75</v>
      </c>
      <c r="G88" s="5">
        <f t="shared" si="1"/>
        <v>3572.8274999999999</v>
      </c>
      <c r="H88" s="10">
        <v>45005</v>
      </c>
    </row>
    <row r="89" spans="2:8" x14ac:dyDescent="0.2">
      <c r="B89" s="4" t="s">
        <v>76</v>
      </c>
      <c r="C89" s="8" t="s">
        <v>469</v>
      </c>
      <c r="D89" s="4" t="s">
        <v>755</v>
      </c>
      <c r="E89" s="8">
        <v>1</v>
      </c>
      <c r="F89" s="9">
        <v>2510.6999999999998</v>
      </c>
      <c r="G89" s="5">
        <f t="shared" si="1"/>
        <v>3037.9469999999997</v>
      </c>
      <c r="H89" s="10">
        <v>45016</v>
      </c>
    </row>
    <row r="90" spans="2:8" x14ac:dyDescent="0.2">
      <c r="B90" s="4" t="s">
        <v>98</v>
      </c>
      <c r="C90" s="8" t="s">
        <v>259</v>
      </c>
      <c r="D90" s="4" t="s">
        <v>577</v>
      </c>
      <c r="E90" s="8">
        <v>364</v>
      </c>
      <c r="F90" s="9">
        <v>418.27</v>
      </c>
      <c r="G90" s="5">
        <f t="shared" si="1"/>
        <v>506.10669999999999</v>
      </c>
      <c r="H90" s="10">
        <v>44960</v>
      </c>
    </row>
    <row r="91" spans="2:8" x14ac:dyDescent="0.2">
      <c r="B91" s="4" t="s">
        <v>98</v>
      </c>
      <c r="C91" s="8" t="s">
        <v>260</v>
      </c>
      <c r="D91" s="4" t="s">
        <v>578</v>
      </c>
      <c r="E91" s="8">
        <v>364</v>
      </c>
      <c r="F91" s="9">
        <v>418.27</v>
      </c>
      <c r="G91" s="5">
        <f t="shared" si="1"/>
        <v>506.10669999999999</v>
      </c>
      <c r="H91" s="10">
        <v>44960</v>
      </c>
    </row>
    <row r="92" spans="2:8" x14ac:dyDescent="0.2">
      <c r="B92" s="4" t="s">
        <v>98</v>
      </c>
      <c r="C92" s="8" t="s">
        <v>261</v>
      </c>
      <c r="D92" s="4" t="s">
        <v>579</v>
      </c>
      <c r="E92" s="8">
        <v>364</v>
      </c>
      <c r="F92" s="9">
        <v>418.27</v>
      </c>
      <c r="G92" s="5">
        <f t="shared" si="1"/>
        <v>506.10669999999999</v>
      </c>
      <c r="H92" s="10">
        <v>44960</v>
      </c>
    </row>
    <row r="93" spans="2:8" x14ac:dyDescent="0.2">
      <c r="B93" s="4" t="s">
        <v>98</v>
      </c>
      <c r="C93" s="8" t="s">
        <v>398</v>
      </c>
      <c r="D93" s="4" t="s">
        <v>698</v>
      </c>
      <c r="E93" s="8">
        <v>10</v>
      </c>
      <c r="F93" s="9">
        <v>360</v>
      </c>
      <c r="G93" s="5">
        <f t="shared" si="1"/>
        <v>435.6</v>
      </c>
      <c r="H93" s="10">
        <v>45000</v>
      </c>
    </row>
    <row r="94" spans="2:8" x14ac:dyDescent="0.2">
      <c r="B94" s="4" t="s">
        <v>98</v>
      </c>
      <c r="C94" s="8" t="s">
        <v>408</v>
      </c>
      <c r="D94" s="4" t="s">
        <v>707</v>
      </c>
      <c r="E94" s="8">
        <v>1</v>
      </c>
      <c r="F94" s="9">
        <v>750</v>
      </c>
      <c r="G94" s="5">
        <f t="shared" si="1"/>
        <v>907.5</v>
      </c>
      <c r="H94" s="10">
        <v>45001</v>
      </c>
    </row>
    <row r="95" spans="2:8" x14ac:dyDescent="0.2">
      <c r="B95" s="4" t="s">
        <v>139</v>
      </c>
      <c r="C95" s="8" t="s">
        <v>417</v>
      </c>
      <c r="D95" s="4" t="s">
        <v>714</v>
      </c>
      <c r="E95" s="8">
        <v>12</v>
      </c>
      <c r="F95" s="9">
        <v>65.73</v>
      </c>
      <c r="G95" s="5">
        <f t="shared" si="1"/>
        <v>79.533299999999997</v>
      </c>
      <c r="H95" s="10">
        <v>45005</v>
      </c>
    </row>
    <row r="96" spans="2:8" x14ac:dyDescent="0.2">
      <c r="B96" s="4" t="s">
        <v>44</v>
      </c>
      <c r="C96" s="8" t="s">
        <v>271</v>
      </c>
      <c r="D96" s="4" t="s">
        <v>46</v>
      </c>
      <c r="E96" s="8">
        <v>1</v>
      </c>
      <c r="F96" s="9">
        <v>17.36</v>
      </c>
      <c r="G96" s="5">
        <f t="shared" si="1"/>
        <v>21.005600000000001</v>
      </c>
      <c r="H96" s="10">
        <v>44966</v>
      </c>
    </row>
    <row r="97" spans="2:8" x14ac:dyDescent="0.2">
      <c r="B97" s="4" t="s">
        <v>44</v>
      </c>
      <c r="C97" s="8" t="s">
        <v>275</v>
      </c>
      <c r="D97" s="4" t="s">
        <v>592</v>
      </c>
      <c r="E97" s="8">
        <v>1</v>
      </c>
      <c r="F97" s="9">
        <v>236.5</v>
      </c>
      <c r="G97" s="5">
        <f t="shared" si="1"/>
        <v>286.16500000000002</v>
      </c>
      <c r="H97" s="10">
        <v>44966</v>
      </c>
    </row>
    <row r="98" spans="2:8" x14ac:dyDescent="0.2">
      <c r="B98" s="4" t="s">
        <v>44</v>
      </c>
      <c r="C98" s="8" t="s">
        <v>276</v>
      </c>
      <c r="D98" s="4" t="s">
        <v>46</v>
      </c>
      <c r="E98" s="8">
        <v>1</v>
      </c>
      <c r="F98" s="9">
        <v>19.02</v>
      </c>
      <c r="G98" s="5">
        <f t="shared" si="1"/>
        <v>23.014199999999999</v>
      </c>
      <c r="H98" s="10">
        <v>44966</v>
      </c>
    </row>
    <row r="99" spans="2:8" x14ac:dyDescent="0.2">
      <c r="B99" s="4" t="s">
        <v>44</v>
      </c>
      <c r="C99" s="8" t="s">
        <v>378</v>
      </c>
      <c r="D99" s="4" t="s">
        <v>682</v>
      </c>
      <c r="E99" s="8">
        <v>1</v>
      </c>
      <c r="F99" s="9">
        <v>89.99</v>
      </c>
      <c r="G99" s="5">
        <f t="shared" si="1"/>
        <v>108.8879</v>
      </c>
      <c r="H99" s="10">
        <v>44993</v>
      </c>
    </row>
    <row r="100" spans="2:8" x14ac:dyDescent="0.2">
      <c r="B100" s="4" t="s">
        <v>93</v>
      </c>
      <c r="C100" s="8" t="s">
        <v>239</v>
      </c>
      <c r="D100" s="4" t="s">
        <v>559</v>
      </c>
      <c r="E100" s="8">
        <v>1</v>
      </c>
      <c r="F100" s="9">
        <v>230</v>
      </c>
      <c r="G100" s="5">
        <f t="shared" si="1"/>
        <v>278.3</v>
      </c>
      <c r="H100" s="10">
        <v>44953</v>
      </c>
    </row>
    <row r="101" spans="2:8" x14ac:dyDescent="0.2">
      <c r="B101" s="4" t="s">
        <v>28</v>
      </c>
      <c r="C101" s="8" t="s">
        <v>277</v>
      </c>
      <c r="D101" s="4" t="s">
        <v>593</v>
      </c>
      <c r="E101" s="8">
        <v>29</v>
      </c>
      <c r="F101" s="9">
        <v>53.25</v>
      </c>
      <c r="G101" s="5">
        <f t="shared" si="1"/>
        <v>64.432500000000005</v>
      </c>
      <c r="H101" s="10">
        <v>44966</v>
      </c>
    </row>
    <row r="102" spans="2:8" x14ac:dyDescent="0.2">
      <c r="B102" s="4" t="s">
        <v>28</v>
      </c>
      <c r="C102" s="8" t="s">
        <v>356</v>
      </c>
      <c r="D102" s="4" t="s">
        <v>663</v>
      </c>
      <c r="E102" s="8">
        <v>32</v>
      </c>
      <c r="F102" s="9">
        <v>776.23</v>
      </c>
      <c r="G102" s="5">
        <f t="shared" si="1"/>
        <v>939.23829999999998</v>
      </c>
      <c r="H102" s="10">
        <v>44988</v>
      </c>
    </row>
    <row r="103" spans="2:8" x14ac:dyDescent="0.2">
      <c r="B103" s="4" t="s">
        <v>52</v>
      </c>
      <c r="C103" s="8" t="s">
        <v>179</v>
      </c>
      <c r="D103" s="4" t="s">
        <v>507</v>
      </c>
      <c r="E103" s="8">
        <v>32</v>
      </c>
      <c r="F103" s="9">
        <v>169.8</v>
      </c>
      <c r="G103" s="5">
        <f t="shared" si="1"/>
        <v>205.45800000000003</v>
      </c>
      <c r="H103" s="10">
        <v>44936</v>
      </c>
    </row>
    <row r="104" spans="2:8" x14ac:dyDescent="0.2">
      <c r="B104" s="4" t="s">
        <v>33</v>
      </c>
      <c r="C104" s="8" t="s">
        <v>170</v>
      </c>
      <c r="D104" s="4" t="s">
        <v>498</v>
      </c>
      <c r="E104" s="8">
        <v>365</v>
      </c>
      <c r="F104" s="9">
        <v>930</v>
      </c>
      <c r="G104" s="5">
        <f t="shared" si="1"/>
        <v>1125.3</v>
      </c>
      <c r="H104" s="10">
        <v>44935</v>
      </c>
    </row>
    <row r="105" spans="2:8" x14ac:dyDescent="0.2">
      <c r="B105" s="4" t="s">
        <v>80</v>
      </c>
      <c r="C105" s="8" t="s">
        <v>188</v>
      </c>
      <c r="D105" s="4" t="s">
        <v>516</v>
      </c>
      <c r="E105" s="8">
        <v>46</v>
      </c>
      <c r="F105" s="9">
        <v>202.11</v>
      </c>
      <c r="G105" s="5">
        <f t="shared" si="1"/>
        <v>244.55310000000003</v>
      </c>
      <c r="H105" s="10">
        <v>44938</v>
      </c>
    </row>
    <row r="106" spans="2:8" x14ac:dyDescent="0.2">
      <c r="B106" s="4" t="s">
        <v>67</v>
      </c>
      <c r="C106" s="8" t="s">
        <v>237</v>
      </c>
      <c r="D106" s="4" t="s">
        <v>557</v>
      </c>
      <c r="E106" s="8">
        <v>32</v>
      </c>
      <c r="F106" s="9">
        <v>394.19</v>
      </c>
      <c r="G106" s="5">
        <f t="shared" si="1"/>
        <v>476.9699</v>
      </c>
      <c r="H106" s="10">
        <v>44952</v>
      </c>
    </row>
    <row r="107" spans="2:8" x14ac:dyDescent="0.2">
      <c r="B107" s="4" t="s">
        <v>67</v>
      </c>
      <c r="C107" s="8" t="s">
        <v>357</v>
      </c>
      <c r="D107" s="4" t="s">
        <v>664</v>
      </c>
      <c r="E107" s="8">
        <v>60</v>
      </c>
      <c r="F107" s="9">
        <v>1262.0899999999999</v>
      </c>
      <c r="G107" s="5">
        <f t="shared" si="1"/>
        <v>1527.1288999999999</v>
      </c>
      <c r="H107" s="10">
        <v>44988</v>
      </c>
    </row>
    <row r="108" spans="2:8" x14ac:dyDescent="0.2">
      <c r="B108" s="4" t="s">
        <v>109</v>
      </c>
      <c r="C108" s="8" t="s">
        <v>303</v>
      </c>
      <c r="D108" s="4" t="s">
        <v>617</v>
      </c>
      <c r="E108" s="8">
        <v>10</v>
      </c>
      <c r="F108" s="9">
        <v>179</v>
      </c>
      <c r="G108" s="5">
        <f t="shared" si="1"/>
        <v>216.59</v>
      </c>
      <c r="H108" s="10">
        <v>44973</v>
      </c>
    </row>
    <row r="109" spans="2:8" x14ac:dyDescent="0.2">
      <c r="B109" s="4" t="s">
        <v>109</v>
      </c>
      <c r="C109" s="8" t="s">
        <v>426</v>
      </c>
      <c r="D109" s="4" t="s">
        <v>722</v>
      </c>
      <c r="E109" s="8">
        <v>10</v>
      </c>
      <c r="F109" s="9">
        <v>228</v>
      </c>
      <c r="G109" s="5">
        <f t="shared" si="1"/>
        <v>275.88</v>
      </c>
      <c r="H109" s="10">
        <v>45006</v>
      </c>
    </row>
    <row r="110" spans="2:8" x14ac:dyDescent="0.2">
      <c r="B110" s="4" t="s">
        <v>122</v>
      </c>
      <c r="C110" s="8" t="s">
        <v>342</v>
      </c>
      <c r="D110" s="4" t="s">
        <v>651</v>
      </c>
      <c r="E110" s="8">
        <v>101</v>
      </c>
      <c r="F110" s="9">
        <v>1351.06</v>
      </c>
      <c r="G110" s="5">
        <f t="shared" si="1"/>
        <v>1634.7826</v>
      </c>
      <c r="H110" s="10">
        <v>44981</v>
      </c>
    </row>
    <row r="111" spans="2:8" x14ac:dyDescent="0.2">
      <c r="B111" s="4" t="s">
        <v>8</v>
      </c>
      <c r="C111" s="8" t="s">
        <v>285</v>
      </c>
      <c r="D111" s="4" t="s">
        <v>600</v>
      </c>
      <c r="E111" s="8">
        <v>29</v>
      </c>
      <c r="F111" s="9">
        <v>9.4</v>
      </c>
      <c r="G111" s="5">
        <f t="shared" si="1"/>
        <v>11.374000000000001</v>
      </c>
      <c r="H111" s="10">
        <v>44967</v>
      </c>
    </row>
    <row r="112" spans="2:8" x14ac:dyDescent="0.2">
      <c r="B112" s="4" t="s">
        <v>8</v>
      </c>
      <c r="C112" s="8" t="s">
        <v>308</v>
      </c>
      <c r="D112" s="4" t="s">
        <v>622</v>
      </c>
      <c r="E112" s="8">
        <v>29</v>
      </c>
      <c r="F112" s="9">
        <v>22.22</v>
      </c>
      <c r="G112" s="5">
        <f t="shared" si="1"/>
        <v>26.886199999999999</v>
      </c>
      <c r="H112" s="10">
        <v>44973</v>
      </c>
    </row>
    <row r="113" spans="2:8" x14ac:dyDescent="0.2">
      <c r="B113" s="4" t="s">
        <v>8</v>
      </c>
      <c r="C113" s="8" t="s">
        <v>413</v>
      </c>
      <c r="D113" s="4" t="s">
        <v>616</v>
      </c>
      <c r="E113" s="8">
        <v>32</v>
      </c>
      <c r="F113" s="9">
        <v>26.37</v>
      </c>
      <c r="G113" s="5">
        <f t="shared" si="1"/>
        <v>31.907700000000002</v>
      </c>
      <c r="H113" s="10">
        <v>45002</v>
      </c>
    </row>
    <row r="114" spans="2:8" x14ac:dyDescent="0.2">
      <c r="B114" s="4" t="s">
        <v>8</v>
      </c>
      <c r="C114" s="8" t="s">
        <v>421</v>
      </c>
      <c r="D114" s="4" t="s">
        <v>718</v>
      </c>
      <c r="E114" s="8">
        <v>32</v>
      </c>
      <c r="F114" s="9">
        <v>18.399999999999999</v>
      </c>
      <c r="G114" s="5">
        <f t="shared" si="1"/>
        <v>22.263999999999999</v>
      </c>
      <c r="H114" s="10">
        <v>45005</v>
      </c>
    </row>
    <row r="115" spans="2:8" x14ac:dyDescent="0.2">
      <c r="B115" s="4" t="s">
        <v>8</v>
      </c>
      <c r="C115" s="8" t="s">
        <v>438</v>
      </c>
      <c r="D115" s="4" t="s">
        <v>718</v>
      </c>
      <c r="E115" s="8">
        <v>32</v>
      </c>
      <c r="F115" s="9">
        <v>17.78</v>
      </c>
      <c r="G115" s="5">
        <f t="shared" si="1"/>
        <v>21.5138</v>
      </c>
      <c r="H115" s="10">
        <v>45007</v>
      </c>
    </row>
    <row r="116" spans="2:8" x14ac:dyDescent="0.2">
      <c r="B116" s="4" t="s">
        <v>8</v>
      </c>
      <c r="C116" s="8" t="s">
        <v>448</v>
      </c>
      <c r="D116" s="4" t="s">
        <v>736</v>
      </c>
      <c r="E116" s="8">
        <v>32</v>
      </c>
      <c r="F116" s="9">
        <v>27.05</v>
      </c>
      <c r="G116" s="5">
        <f t="shared" si="1"/>
        <v>32.730499999999999</v>
      </c>
      <c r="H116" s="10">
        <v>45013</v>
      </c>
    </row>
    <row r="117" spans="2:8" x14ac:dyDescent="0.2">
      <c r="B117" s="4" t="s">
        <v>8</v>
      </c>
      <c r="C117" s="8" t="s">
        <v>464</v>
      </c>
      <c r="D117" s="4" t="s">
        <v>616</v>
      </c>
      <c r="E117" s="8">
        <v>62</v>
      </c>
      <c r="F117" s="9">
        <v>30.05</v>
      </c>
      <c r="G117" s="5">
        <f t="shared" si="1"/>
        <v>36.360500000000002</v>
      </c>
      <c r="H117" s="10">
        <v>45014</v>
      </c>
    </row>
    <row r="118" spans="2:8" x14ac:dyDescent="0.2">
      <c r="B118" s="4" t="s">
        <v>10</v>
      </c>
      <c r="C118" s="8" t="s">
        <v>153</v>
      </c>
      <c r="D118" s="4" t="s">
        <v>481</v>
      </c>
      <c r="E118" s="8">
        <v>32</v>
      </c>
      <c r="F118" s="9">
        <v>23.19</v>
      </c>
      <c r="G118" s="5">
        <f t="shared" si="1"/>
        <v>28.059900000000003</v>
      </c>
      <c r="H118" s="10">
        <v>44928</v>
      </c>
    </row>
    <row r="119" spans="2:8" x14ac:dyDescent="0.2">
      <c r="B119" s="4" t="s">
        <v>10</v>
      </c>
      <c r="C119" s="8" t="s">
        <v>180</v>
      </c>
      <c r="D119" s="4" t="s">
        <v>508</v>
      </c>
      <c r="E119" s="8">
        <v>32</v>
      </c>
      <c r="F119" s="9">
        <v>23.19</v>
      </c>
      <c r="G119" s="5">
        <f t="shared" si="1"/>
        <v>28.059900000000003</v>
      </c>
      <c r="H119" s="10">
        <v>44936</v>
      </c>
    </row>
    <row r="120" spans="2:8" x14ac:dyDescent="0.2">
      <c r="B120" s="4" t="s">
        <v>10</v>
      </c>
      <c r="C120" s="8" t="s">
        <v>197</v>
      </c>
      <c r="D120" s="4" t="s">
        <v>525</v>
      </c>
      <c r="E120" s="8">
        <v>32</v>
      </c>
      <c r="F120" s="9">
        <v>11.88</v>
      </c>
      <c r="G120" s="5">
        <f t="shared" si="1"/>
        <v>14.3748</v>
      </c>
      <c r="H120" s="10">
        <v>44943</v>
      </c>
    </row>
    <row r="121" spans="2:8" x14ac:dyDescent="0.2">
      <c r="B121" s="4" t="s">
        <v>10</v>
      </c>
      <c r="C121" s="8" t="s">
        <v>217</v>
      </c>
      <c r="D121" s="4" t="s">
        <v>542</v>
      </c>
      <c r="E121" s="8">
        <v>32</v>
      </c>
      <c r="F121" s="9">
        <v>24.09</v>
      </c>
      <c r="G121" s="5">
        <f t="shared" si="1"/>
        <v>29.148899999999998</v>
      </c>
      <c r="H121" s="10">
        <v>44949</v>
      </c>
    </row>
    <row r="122" spans="2:8" x14ac:dyDescent="0.2">
      <c r="B122" s="4" t="s">
        <v>10</v>
      </c>
      <c r="C122" s="8" t="s">
        <v>227</v>
      </c>
      <c r="D122" s="4" t="s">
        <v>552</v>
      </c>
      <c r="E122" s="8">
        <v>32</v>
      </c>
      <c r="F122" s="9">
        <v>46.48</v>
      </c>
      <c r="G122" s="5">
        <f t="shared" si="1"/>
        <v>56.240799999999993</v>
      </c>
      <c r="H122" s="10">
        <v>44951</v>
      </c>
    </row>
    <row r="123" spans="2:8" x14ac:dyDescent="0.2">
      <c r="B123" s="4" t="s">
        <v>10</v>
      </c>
      <c r="C123" s="8" t="s">
        <v>234</v>
      </c>
      <c r="D123" s="4" t="s">
        <v>552</v>
      </c>
      <c r="E123" s="8">
        <v>32</v>
      </c>
      <c r="F123" s="9">
        <v>24.15</v>
      </c>
      <c r="G123" s="5">
        <f t="shared" si="1"/>
        <v>29.221499999999999</v>
      </c>
      <c r="H123" s="10">
        <v>44952</v>
      </c>
    </row>
    <row r="124" spans="2:8" x14ac:dyDescent="0.2">
      <c r="B124" s="4" t="s">
        <v>10</v>
      </c>
      <c r="C124" s="8" t="s">
        <v>250</v>
      </c>
      <c r="D124" s="4" t="s">
        <v>569</v>
      </c>
      <c r="E124" s="8">
        <v>29</v>
      </c>
      <c r="F124" s="9">
        <v>11.19</v>
      </c>
      <c r="G124" s="5">
        <f t="shared" si="1"/>
        <v>13.539899999999999</v>
      </c>
      <c r="H124" s="10">
        <v>44957</v>
      </c>
    </row>
    <row r="125" spans="2:8" x14ac:dyDescent="0.2">
      <c r="B125" s="4" t="s">
        <v>10</v>
      </c>
      <c r="C125" s="8" t="s">
        <v>281</v>
      </c>
      <c r="D125" s="4" t="s">
        <v>596</v>
      </c>
      <c r="E125" s="8">
        <v>29</v>
      </c>
      <c r="F125" s="9">
        <v>7.88</v>
      </c>
      <c r="G125" s="5">
        <f t="shared" si="1"/>
        <v>9.5348000000000006</v>
      </c>
      <c r="H125" s="10">
        <v>44966</v>
      </c>
    </row>
    <row r="126" spans="2:8" x14ac:dyDescent="0.2">
      <c r="B126" s="4" t="s">
        <v>10</v>
      </c>
      <c r="C126" s="8" t="s">
        <v>301</v>
      </c>
      <c r="D126" s="4" t="s">
        <v>615</v>
      </c>
      <c r="E126" s="8">
        <v>60</v>
      </c>
      <c r="F126" s="9">
        <v>27.84</v>
      </c>
      <c r="G126" s="5">
        <f t="shared" si="1"/>
        <v>33.686399999999999</v>
      </c>
      <c r="H126" s="10">
        <v>44973</v>
      </c>
    </row>
    <row r="127" spans="2:8" x14ac:dyDescent="0.2">
      <c r="B127" s="4" t="s">
        <v>10</v>
      </c>
      <c r="C127" s="8" t="s">
        <v>311</v>
      </c>
      <c r="D127" s="4" t="s">
        <v>624</v>
      </c>
      <c r="E127" s="8">
        <v>29</v>
      </c>
      <c r="F127" s="9">
        <v>31.6</v>
      </c>
      <c r="G127" s="5">
        <f t="shared" si="1"/>
        <v>38.236000000000004</v>
      </c>
      <c r="H127" s="10">
        <v>44974</v>
      </c>
    </row>
    <row r="128" spans="2:8" x14ac:dyDescent="0.2">
      <c r="B128" s="4" t="s">
        <v>10</v>
      </c>
      <c r="C128" s="8" t="s">
        <v>312</v>
      </c>
      <c r="D128" s="4" t="s">
        <v>625</v>
      </c>
      <c r="E128" s="8">
        <v>29</v>
      </c>
      <c r="F128" s="9">
        <v>51.79</v>
      </c>
      <c r="G128" s="5">
        <f t="shared" si="1"/>
        <v>62.665900000000001</v>
      </c>
      <c r="H128" s="10">
        <v>44974</v>
      </c>
    </row>
    <row r="129" spans="2:8" x14ac:dyDescent="0.2">
      <c r="B129" s="4" t="s">
        <v>10</v>
      </c>
      <c r="C129" s="8" t="s">
        <v>318</v>
      </c>
      <c r="D129" s="4" t="s">
        <v>625</v>
      </c>
      <c r="E129" s="8">
        <v>29</v>
      </c>
      <c r="F129" s="9">
        <v>52.64</v>
      </c>
      <c r="G129" s="5">
        <f t="shared" si="1"/>
        <v>63.694400000000002</v>
      </c>
      <c r="H129" s="10">
        <v>44977</v>
      </c>
    </row>
    <row r="130" spans="2:8" x14ac:dyDescent="0.2">
      <c r="B130" s="4" t="s">
        <v>10</v>
      </c>
      <c r="C130" s="8" t="s">
        <v>321</v>
      </c>
      <c r="D130" s="4" t="s">
        <v>633</v>
      </c>
      <c r="E130" s="8">
        <v>29</v>
      </c>
      <c r="F130" s="9">
        <v>32.1</v>
      </c>
      <c r="G130" s="5">
        <f t="shared" si="1"/>
        <v>38.841000000000001</v>
      </c>
      <c r="H130" s="10">
        <v>44977</v>
      </c>
    </row>
    <row r="131" spans="2:8" x14ac:dyDescent="0.2">
      <c r="B131" s="4" t="s">
        <v>10</v>
      </c>
      <c r="C131" s="8" t="s">
        <v>323</v>
      </c>
      <c r="D131" s="4" t="s">
        <v>625</v>
      </c>
      <c r="E131" s="8">
        <v>29</v>
      </c>
      <c r="F131" s="9">
        <v>52.64</v>
      </c>
      <c r="G131" s="5">
        <f t="shared" si="1"/>
        <v>63.694400000000002</v>
      </c>
      <c r="H131" s="10">
        <v>44978</v>
      </c>
    </row>
    <row r="132" spans="2:8" x14ac:dyDescent="0.2">
      <c r="B132" s="4" t="s">
        <v>10</v>
      </c>
      <c r="C132" s="8" t="s">
        <v>328</v>
      </c>
      <c r="D132" s="4" t="s">
        <v>625</v>
      </c>
      <c r="E132" s="8">
        <v>29</v>
      </c>
      <c r="F132" s="9">
        <v>189.85</v>
      </c>
      <c r="G132" s="5">
        <f t="shared" si="1"/>
        <v>229.71850000000001</v>
      </c>
      <c r="H132" s="10">
        <v>44979</v>
      </c>
    </row>
    <row r="133" spans="2:8" x14ac:dyDescent="0.2">
      <c r="B133" s="4" t="s">
        <v>10</v>
      </c>
      <c r="C133" s="8" t="s">
        <v>349</v>
      </c>
      <c r="D133" s="4" t="s">
        <v>657</v>
      </c>
      <c r="E133" s="8">
        <v>29</v>
      </c>
      <c r="F133" s="9">
        <v>138.25</v>
      </c>
      <c r="G133" s="5">
        <f t="shared" si="1"/>
        <v>167.2825</v>
      </c>
      <c r="H133" s="10">
        <v>44985</v>
      </c>
    </row>
    <row r="134" spans="2:8" x14ac:dyDescent="0.2">
      <c r="B134" s="4" t="s">
        <v>10</v>
      </c>
      <c r="C134" s="8" t="s">
        <v>375</v>
      </c>
      <c r="D134" s="4" t="s">
        <v>679</v>
      </c>
      <c r="E134" s="8">
        <v>32</v>
      </c>
      <c r="F134" s="9">
        <v>2.65</v>
      </c>
      <c r="G134" s="5">
        <f t="shared" si="1"/>
        <v>3.2065000000000001</v>
      </c>
      <c r="H134" s="10">
        <v>44993</v>
      </c>
    </row>
    <row r="135" spans="2:8" x14ac:dyDescent="0.2">
      <c r="B135" s="4" t="s">
        <v>10</v>
      </c>
      <c r="C135" s="8" t="s">
        <v>439</v>
      </c>
      <c r="D135" s="4" t="s">
        <v>731</v>
      </c>
      <c r="E135" s="8">
        <v>365</v>
      </c>
      <c r="F135" s="9">
        <v>15.68</v>
      </c>
      <c r="G135" s="5">
        <f t="shared" ref="G135:G198" si="2">F135+(F135*$G$4)</f>
        <v>18.972799999999999</v>
      </c>
      <c r="H135" s="10">
        <v>45008</v>
      </c>
    </row>
    <row r="136" spans="2:8" x14ac:dyDescent="0.2">
      <c r="B136" s="4" t="s">
        <v>10</v>
      </c>
      <c r="C136" s="8" t="s">
        <v>453</v>
      </c>
      <c r="D136" s="4" t="s">
        <v>741</v>
      </c>
      <c r="E136" s="8">
        <v>32</v>
      </c>
      <c r="F136" s="9">
        <v>117.23</v>
      </c>
      <c r="G136" s="5">
        <f t="shared" si="2"/>
        <v>141.84829999999999</v>
      </c>
      <c r="H136" s="10">
        <v>45013</v>
      </c>
    </row>
    <row r="137" spans="2:8" x14ac:dyDescent="0.2">
      <c r="B137" s="4" t="s">
        <v>10</v>
      </c>
      <c r="C137" s="8" t="s">
        <v>462</v>
      </c>
      <c r="D137" s="4" t="s">
        <v>749</v>
      </c>
      <c r="E137" s="8">
        <v>32</v>
      </c>
      <c r="F137" s="9">
        <v>7.88</v>
      </c>
      <c r="G137" s="5">
        <f t="shared" si="2"/>
        <v>9.5348000000000006</v>
      </c>
      <c r="H137" s="10">
        <v>45014</v>
      </c>
    </row>
    <row r="138" spans="2:8" x14ac:dyDescent="0.2">
      <c r="B138" s="4" t="s">
        <v>151</v>
      </c>
      <c r="C138" s="8" t="s">
        <v>472</v>
      </c>
      <c r="D138" s="4" t="s">
        <v>758</v>
      </c>
      <c r="E138" s="8">
        <v>4</v>
      </c>
      <c r="F138" s="9">
        <v>620</v>
      </c>
      <c r="G138" s="5">
        <f t="shared" si="2"/>
        <v>750.2</v>
      </c>
      <c r="H138" s="10">
        <v>45016</v>
      </c>
    </row>
    <row r="139" spans="2:8" x14ac:dyDescent="0.2">
      <c r="B139" s="4" t="s">
        <v>126</v>
      </c>
      <c r="C139" s="8" t="s">
        <v>359</v>
      </c>
      <c r="D139" s="4" t="s">
        <v>666</v>
      </c>
      <c r="E139" s="8">
        <v>1</v>
      </c>
      <c r="F139" s="9">
        <v>1053</v>
      </c>
      <c r="G139" s="5">
        <f t="shared" si="2"/>
        <v>1274.1300000000001</v>
      </c>
      <c r="H139" s="10">
        <v>44991</v>
      </c>
    </row>
    <row r="140" spans="2:8" x14ac:dyDescent="0.2">
      <c r="B140" s="4" t="s">
        <v>764</v>
      </c>
      <c r="C140" s="8">
        <v>4500294248</v>
      </c>
      <c r="D140" s="4" t="s">
        <v>765</v>
      </c>
      <c r="E140" s="8">
        <v>365</v>
      </c>
      <c r="F140" s="9">
        <v>7000</v>
      </c>
      <c r="G140" s="5">
        <f t="shared" si="2"/>
        <v>8470</v>
      </c>
      <c r="H140" s="11">
        <v>44872</v>
      </c>
    </row>
    <row r="141" spans="2:8" x14ac:dyDescent="0.2">
      <c r="B141" s="4" t="s">
        <v>91</v>
      </c>
      <c r="C141" s="8" t="s">
        <v>228</v>
      </c>
      <c r="D141" s="4" t="s">
        <v>553</v>
      </c>
      <c r="E141" s="8">
        <v>730</v>
      </c>
      <c r="F141" s="9">
        <v>456</v>
      </c>
      <c r="G141" s="5">
        <f t="shared" si="2"/>
        <v>551.76</v>
      </c>
      <c r="H141" s="10">
        <v>44951</v>
      </c>
    </row>
    <row r="142" spans="2:8" x14ac:dyDescent="0.2">
      <c r="B142" s="4" t="s">
        <v>25</v>
      </c>
      <c r="C142" s="8" t="s">
        <v>159</v>
      </c>
      <c r="D142" s="4" t="s">
        <v>487</v>
      </c>
      <c r="E142" s="8">
        <v>32</v>
      </c>
      <c r="F142" s="9">
        <v>339.7</v>
      </c>
      <c r="G142" s="5">
        <f t="shared" si="2"/>
        <v>411.03699999999998</v>
      </c>
      <c r="H142" s="10">
        <v>44930</v>
      </c>
    </row>
    <row r="143" spans="2:8" x14ac:dyDescent="0.2">
      <c r="B143" s="4" t="s">
        <v>25</v>
      </c>
      <c r="C143" s="8" t="s">
        <v>171</v>
      </c>
      <c r="D143" s="4" t="s">
        <v>499</v>
      </c>
      <c r="E143" s="8">
        <v>1</v>
      </c>
      <c r="F143" s="9">
        <v>80.37</v>
      </c>
      <c r="G143" s="5">
        <f t="shared" si="2"/>
        <v>97.247700000000009</v>
      </c>
      <c r="H143" s="10">
        <v>44935</v>
      </c>
    </row>
    <row r="144" spans="2:8" x14ac:dyDescent="0.2">
      <c r="B144" s="4" t="s">
        <v>25</v>
      </c>
      <c r="C144" s="8" t="s">
        <v>241</v>
      </c>
      <c r="D144" s="4" t="s">
        <v>73</v>
      </c>
      <c r="E144" s="8">
        <v>16</v>
      </c>
      <c r="F144" s="9">
        <v>38.549999999999997</v>
      </c>
      <c r="G144" s="5">
        <f t="shared" si="2"/>
        <v>46.645499999999998</v>
      </c>
      <c r="H144" s="10">
        <v>44956</v>
      </c>
    </row>
    <row r="145" spans="2:8" x14ac:dyDescent="0.2">
      <c r="B145" s="4" t="s">
        <v>25</v>
      </c>
      <c r="C145" s="8" t="s">
        <v>244</v>
      </c>
      <c r="D145" s="4" t="s">
        <v>563</v>
      </c>
      <c r="E145" s="8">
        <v>1</v>
      </c>
      <c r="F145" s="9">
        <v>9.5</v>
      </c>
      <c r="G145" s="5">
        <f t="shared" si="2"/>
        <v>11.494999999999999</v>
      </c>
      <c r="H145" s="10">
        <v>44956</v>
      </c>
    </row>
    <row r="146" spans="2:8" x14ac:dyDescent="0.2">
      <c r="B146" s="4" t="s">
        <v>25</v>
      </c>
      <c r="C146" s="8" t="s">
        <v>255</v>
      </c>
      <c r="D146" s="4" t="s">
        <v>573</v>
      </c>
      <c r="E146" s="8">
        <v>32</v>
      </c>
      <c r="F146" s="9">
        <v>32.4</v>
      </c>
      <c r="G146" s="5">
        <f t="shared" si="2"/>
        <v>39.204000000000001</v>
      </c>
      <c r="H146" s="10">
        <v>44959</v>
      </c>
    </row>
    <row r="147" spans="2:8" x14ac:dyDescent="0.2">
      <c r="B147" s="4" t="s">
        <v>25</v>
      </c>
      <c r="C147" s="8" t="s">
        <v>447</v>
      </c>
      <c r="D147" s="4" t="s">
        <v>73</v>
      </c>
      <c r="E147" s="8">
        <v>15</v>
      </c>
      <c r="F147" s="9">
        <v>78.239999999999995</v>
      </c>
      <c r="G147" s="5">
        <f t="shared" si="2"/>
        <v>94.670400000000001</v>
      </c>
      <c r="H147" s="10">
        <v>45012</v>
      </c>
    </row>
    <row r="148" spans="2:8" x14ac:dyDescent="0.2">
      <c r="B148" s="4" t="s">
        <v>25</v>
      </c>
      <c r="C148" s="8" t="s">
        <v>449</v>
      </c>
      <c r="D148" s="4" t="s">
        <v>737</v>
      </c>
      <c r="E148" s="8">
        <v>1</v>
      </c>
      <c r="F148" s="9">
        <v>10.130000000000001</v>
      </c>
      <c r="G148" s="5">
        <f t="shared" si="2"/>
        <v>12.257300000000001</v>
      </c>
      <c r="H148" s="10">
        <v>45013</v>
      </c>
    </row>
    <row r="149" spans="2:8" x14ac:dyDescent="0.2">
      <c r="B149" s="4" t="s">
        <v>25</v>
      </c>
      <c r="C149" s="8" t="s">
        <v>473</v>
      </c>
      <c r="D149" s="4" t="s">
        <v>759</v>
      </c>
      <c r="E149" s="8">
        <v>60</v>
      </c>
      <c r="F149" s="9">
        <v>56.5</v>
      </c>
      <c r="G149" s="5">
        <f t="shared" si="2"/>
        <v>68.364999999999995</v>
      </c>
      <c r="H149" s="10">
        <v>45016</v>
      </c>
    </row>
    <row r="150" spans="2:8" x14ac:dyDescent="0.2">
      <c r="B150" s="4" t="s">
        <v>25</v>
      </c>
      <c r="C150" s="8" t="s">
        <v>477</v>
      </c>
      <c r="D150" s="4" t="s">
        <v>763</v>
      </c>
      <c r="E150" s="8">
        <v>1</v>
      </c>
      <c r="F150" s="9">
        <v>184.24</v>
      </c>
      <c r="G150" s="5">
        <f t="shared" si="2"/>
        <v>222.93040000000002</v>
      </c>
      <c r="H150" s="10">
        <v>45016</v>
      </c>
    </row>
    <row r="151" spans="2:8" x14ac:dyDescent="0.2">
      <c r="B151" s="4" t="s">
        <v>24</v>
      </c>
      <c r="C151" s="8" t="s">
        <v>224</v>
      </c>
      <c r="D151" s="4" t="s">
        <v>549</v>
      </c>
      <c r="E151" s="8">
        <v>31</v>
      </c>
      <c r="F151" s="9">
        <v>109.01</v>
      </c>
      <c r="G151" s="5">
        <f t="shared" si="2"/>
        <v>131.90210000000002</v>
      </c>
      <c r="H151" s="10">
        <v>44950</v>
      </c>
    </row>
    <row r="152" spans="2:8" x14ac:dyDescent="0.2">
      <c r="B152" s="4" t="s">
        <v>24</v>
      </c>
      <c r="C152" s="8" t="s">
        <v>324</v>
      </c>
      <c r="D152" s="4" t="s">
        <v>71</v>
      </c>
      <c r="E152" s="8">
        <v>31</v>
      </c>
      <c r="F152" s="9">
        <v>114.2</v>
      </c>
      <c r="G152" s="5">
        <f t="shared" si="2"/>
        <v>138.18200000000002</v>
      </c>
      <c r="H152" s="10">
        <v>44978</v>
      </c>
    </row>
    <row r="153" spans="2:8" x14ac:dyDescent="0.2">
      <c r="B153" s="4" t="s">
        <v>24</v>
      </c>
      <c r="C153" s="8" t="s">
        <v>443</v>
      </c>
      <c r="D153" s="4" t="s">
        <v>71</v>
      </c>
      <c r="E153" s="8">
        <v>28</v>
      </c>
      <c r="F153" s="9">
        <v>113.32</v>
      </c>
      <c r="G153" s="5">
        <f t="shared" si="2"/>
        <v>137.1172</v>
      </c>
      <c r="H153" s="10">
        <v>45008</v>
      </c>
    </row>
    <row r="154" spans="2:8" x14ac:dyDescent="0.2">
      <c r="B154" s="4" t="s">
        <v>63</v>
      </c>
      <c r="C154" s="8" t="s">
        <v>222</v>
      </c>
      <c r="D154" s="4" t="s">
        <v>547</v>
      </c>
      <c r="E154" s="8">
        <v>148</v>
      </c>
      <c r="F154" s="9">
        <v>1152.51</v>
      </c>
      <c r="G154" s="5">
        <f t="shared" si="2"/>
        <v>1394.5371</v>
      </c>
      <c r="H154" s="10">
        <v>44950</v>
      </c>
    </row>
    <row r="155" spans="2:8" x14ac:dyDescent="0.2">
      <c r="B155" s="4" t="s">
        <v>29</v>
      </c>
      <c r="C155" s="8" t="s">
        <v>320</v>
      </c>
      <c r="D155" s="4" t="s">
        <v>632</v>
      </c>
      <c r="E155" s="8">
        <v>1</v>
      </c>
      <c r="F155" s="9">
        <v>180</v>
      </c>
      <c r="G155" s="5">
        <f t="shared" si="2"/>
        <v>217.8</v>
      </c>
      <c r="H155" s="10">
        <v>44977</v>
      </c>
    </row>
    <row r="156" spans="2:8" x14ac:dyDescent="0.2">
      <c r="B156" s="4" t="s">
        <v>120</v>
      </c>
      <c r="C156" s="8" t="s">
        <v>335</v>
      </c>
      <c r="D156" s="4" t="s">
        <v>644</v>
      </c>
      <c r="E156" s="8">
        <v>29</v>
      </c>
      <c r="F156" s="9">
        <v>338.68</v>
      </c>
      <c r="G156" s="5">
        <f t="shared" si="2"/>
        <v>409.80279999999999</v>
      </c>
      <c r="H156" s="10">
        <v>44980</v>
      </c>
    </row>
    <row r="157" spans="2:8" x14ac:dyDescent="0.2">
      <c r="B157" s="4" t="s">
        <v>120</v>
      </c>
      <c r="C157" s="8" t="s">
        <v>352</v>
      </c>
      <c r="D157" s="4" t="s">
        <v>659</v>
      </c>
      <c r="E157" s="8">
        <v>32</v>
      </c>
      <c r="F157" s="9">
        <v>836</v>
      </c>
      <c r="G157" s="5">
        <f t="shared" si="2"/>
        <v>1011.56</v>
      </c>
      <c r="H157" s="10">
        <v>44987</v>
      </c>
    </row>
    <row r="158" spans="2:8" x14ac:dyDescent="0.2">
      <c r="B158" s="4" t="s">
        <v>121</v>
      </c>
      <c r="C158" s="8" t="s">
        <v>341</v>
      </c>
      <c r="D158" s="4" t="s">
        <v>650</v>
      </c>
      <c r="E158" s="8">
        <v>15</v>
      </c>
      <c r="F158" s="9">
        <v>2009.76</v>
      </c>
      <c r="G158" s="5">
        <f t="shared" si="2"/>
        <v>2431.8096</v>
      </c>
      <c r="H158" s="10">
        <v>44981</v>
      </c>
    </row>
    <row r="159" spans="2:8" x14ac:dyDescent="0.2">
      <c r="B159" s="4" t="s">
        <v>13</v>
      </c>
      <c r="C159" s="8" t="s">
        <v>173</v>
      </c>
      <c r="D159" s="4" t="s">
        <v>501</v>
      </c>
      <c r="E159" s="8">
        <v>32</v>
      </c>
      <c r="F159" s="9">
        <v>19.52</v>
      </c>
      <c r="G159" s="5">
        <f t="shared" si="2"/>
        <v>23.619199999999999</v>
      </c>
      <c r="H159" s="10">
        <v>44935</v>
      </c>
    </row>
    <row r="160" spans="2:8" x14ac:dyDescent="0.2">
      <c r="B160" s="4" t="s">
        <v>13</v>
      </c>
      <c r="C160" s="8" t="s">
        <v>200</v>
      </c>
      <c r="D160" s="4" t="s">
        <v>501</v>
      </c>
      <c r="E160" s="8">
        <v>32</v>
      </c>
      <c r="F160" s="9">
        <v>233.65</v>
      </c>
      <c r="G160" s="5">
        <f t="shared" si="2"/>
        <v>282.7165</v>
      </c>
      <c r="H160" s="10">
        <v>44944</v>
      </c>
    </row>
    <row r="161" spans="2:8" x14ac:dyDescent="0.2">
      <c r="B161" s="4" t="s">
        <v>13</v>
      </c>
      <c r="C161" s="8" t="s">
        <v>358</v>
      </c>
      <c r="D161" s="4" t="s">
        <v>665</v>
      </c>
      <c r="E161" s="8">
        <v>32</v>
      </c>
      <c r="F161" s="9">
        <v>103.27</v>
      </c>
      <c r="G161" s="5">
        <f t="shared" si="2"/>
        <v>124.9567</v>
      </c>
      <c r="H161" s="10">
        <v>44991</v>
      </c>
    </row>
    <row r="162" spans="2:8" x14ac:dyDescent="0.2">
      <c r="B162" s="4" t="s">
        <v>13</v>
      </c>
      <c r="C162" s="8" t="s">
        <v>392</v>
      </c>
      <c r="D162" s="4" t="s">
        <v>692</v>
      </c>
      <c r="E162" s="8">
        <v>32</v>
      </c>
      <c r="F162" s="9">
        <v>232.6</v>
      </c>
      <c r="G162" s="5">
        <f t="shared" si="2"/>
        <v>281.44599999999997</v>
      </c>
      <c r="H162" s="10">
        <v>44998</v>
      </c>
    </row>
    <row r="163" spans="2:8" x14ac:dyDescent="0.2">
      <c r="B163" s="4" t="s">
        <v>59</v>
      </c>
      <c r="C163" s="8" t="s">
        <v>404</v>
      </c>
      <c r="D163" s="4" t="s">
        <v>703</v>
      </c>
      <c r="E163" s="8">
        <v>10</v>
      </c>
      <c r="F163" s="9">
        <v>580</v>
      </c>
      <c r="G163" s="5">
        <f t="shared" si="2"/>
        <v>701.8</v>
      </c>
      <c r="H163" s="10">
        <v>45000</v>
      </c>
    </row>
    <row r="164" spans="2:8" x14ac:dyDescent="0.2">
      <c r="B164" s="4" t="s">
        <v>59</v>
      </c>
      <c r="C164" s="8" t="s">
        <v>471</v>
      </c>
      <c r="D164" s="4" t="s">
        <v>757</v>
      </c>
      <c r="E164" s="8">
        <v>1</v>
      </c>
      <c r="F164" s="9">
        <v>1000</v>
      </c>
      <c r="G164" s="5">
        <f t="shared" si="2"/>
        <v>1210</v>
      </c>
      <c r="H164" s="10">
        <v>45016</v>
      </c>
    </row>
    <row r="165" spans="2:8" x14ac:dyDescent="0.2">
      <c r="B165" s="4" t="s">
        <v>92</v>
      </c>
      <c r="C165" s="8" t="s">
        <v>236</v>
      </c>
      <c r="D165" s="4" t="s">
        <v>46</v>
      </c>
      <c r="E165" s="8">
        <v>1</v>
      </c>
      <c r="F165" s="9">
        <v>373.29</v>
      </c>
      <c r="G165" s="5">
        <f t="shared" si="2"/>
        <v>451.68090000000001</v>
      </c>
      <c r="H165" s="10">
        <v>44952</v>
      </c>
    </row>
    <row r="166" spans="2:8" x14ac:dyDescent="0.2">
      <c r="B166" s="4" t="s">
        <v>42</v>
      </c>
      <c r="C166" s="8" t="s">
        <v>294</v>
      </c>
      <c r="D166" s="4" t="s">
        <v>608</v>
      </c>
      <c r="E166" s="8">
        <v>29</v>
      </c>
      <c r="F166" s="9">
        <v>11.22</v>
      </c>
      <c r="G166" s="5">
        <f t="shared" si="2"/>
        <v>13.5762</v>
      </c>
      <c r="H166" s="10">
        <v>44971</v>
      </c>
    </row>
    <row r="167" spans="2:8" x14ac:dyDescent="0.2">
      <c r="B167" s="4" t="s">
        <v>42</v>
      </c>
      <c r="C167" s="8" t="s">
        <v>414</v>
      </c>
      <c r="D167" s="4" t="s">
        <v>711</v>
      </c>
      <c r="E167" s="8">
        <v>32</v>
      </c>
      <c r="F167" s="9">
        <v>236</v>
      </c>
      <c r="G167" s="5">
        <f t="shared" si="2"/>
        <v>285.56</v>
      </c>
      <c r="H167" s="10">
        <v>45002</v>
      </c>
    </row>
    <row r="168" spans="2:8" x14ac:dyDescent="0.2">
      <c r="B168" s="4" t="s">
        <v>42</v>
      </c>
      <c r="C168" s="8" t="s">
        <v>451</v>
      </c>
      <c r="D168" s="4" t="s">
        <v>739</v>
      </c>
      <c r="E168" s="8">
        <v>32</v>
      </c>
      <c r="F168" s="9">
        <v>54.98</v>
      </c>
      <c r="G168" s="5">
        <f t="shared" si="2"/>
        <v>66.52579999999999</v>
      </c>
      <c r="H168" s="10">
        <v>45013</v>
      </c>
    </row>
    <row r="169" spans="2:8" x14ac:dyDescent="0.2">
      <c r="B169" s="4" t="s">
        <v>88</v>
      </c>
      <c r="C169" s="8" t="s">
        <v>212</v>
      </c>
      <c r="D169" s="4" t="s">
        <v>538</v>
      </c>
      <c r="E169" s="8">
        <v>334</v>
      </c>
      <c r="F169" s="9">
        <v>565</v>
      </c>
      <c r="G169" s="5">
        <f t="shared" si="2"/>
        <v>683.65</v>
      </c>
      <c r="H169" s="10">
        <v>44945</v>
      </c>
    </row>
    <row r="170" spans="2:8" x14ac:dyDescent="0.2">
      <c r="B170" s="4" t="s">
        <v>114</v>
      </c>
      <c r="C170" s="8" t="s">
        <v>310</v>
      </c>
      <c r="D170" s="4" t="s">
        <v>623</v>
      </c>
      <c r="E170" s="8">
        <v>365</v>
      </c>
      <c r="F170" s="9">
        <v>2066</v>
      </c>
      <c r="G170" s="5">
        <f t="shared" si="2"/>
        <v>2499.86</v>
      </c>
      <c r="H170" s="10">
        <v>44973</v>
      </c>
    </row>
    <row r="171" spans="2:8" x14ac:dyDescent="0.2">
      <c r="B171" s="4" t="s">
        <v>30</v>
      </c>
      <c r="C171" s="8" t="s">
        <v>345</v>
      </c>
      <c r="D171" s="4" t="s">
        <v>653</v>
      </c>
      <c r="E171" s="8">
        <v>1</v>
      </c>
      <c r="F171" s="9">
        <v>302.55</v>
      </c>
      <c r="G171" s="5">
        <f t="shared" si="2"/>
        <v>366.08550000000002</v>
      </c>
      <c r="H171" s="10">
        <v>44984</v>
      </c>
    </row>
    <row r="172" spans="2:8" x14ac:dyDescent="0.2">
      <c r="B172" s="4" t="s">
        <v>17</v>
      </c>
      <c r="C172" s="8" t="s">
        <v>289</v>
      </c>
      <c r="D172" s="4" t="s">
        <v>603</v>
      </c>
      <c r="E172" s="8">
        <v>2</v>
      </c>
      <c r="F172" s="9">
        <v>90</v>
      </c>
      <c r="G172" s="5">
        <f t="shared" si="2"/>
        <v>108.9</v>
      </c>
      <c r="H172" s="10">
        <v>44970</v>
      </c>
    </row>
    <row r="173" spans="2:8" x14ac:dyDescent="0.2">
      <c r="B173" s="4" t="s">
        <v>17</v>
      </c>
      <c r="C173" s="8" t="s">
        <v>317</v>
      </c>
      <c r="D173" s="4" t="s">
        <v>630</v>
      </c>
      <c r="E173" s="8">
        <v>1</v>
      </c>
      <c r="F173" s="9">
        <v>362</v>
      </c>
      <c r="G173" s="5">
        <f t="shared" si="2"/>
        <v>438.02</v>
      </c>
      <c r="H173" s="10">
        <v>44977</v>
      </c>
    </row>
    <row r="174" spans="2:8" x14ac:dyDescent="0.2">
      <c r="B174" s="4" t="s">
        <v>17</v>
      </c>
      <c r="C174" s="8" t="s">
        <v>395</v>
      </c>
      <c r="D174" s="4" t="s">
        <v>695</v>
      </c>
      <c r="E174" s="8">
        <v>14</v>
      </c>
      <c r="F174" s="9">
        <v>329</v>
      </c>
      <c r="G174" s="5">
        <f t="shared" si="2"/>
        <v>398.09000000000003</v>
      </c>
      <c r="H174" s="10">
        <v>44999</v>
      </c>
    </row>
    <row r="175" spans="2:8" x14ac:dyDescent="0.2">
      <c r="B175" s="4" t="s">
        <v>39</v>
      </c>
      <c r="C175" s="8" t="s">
        <v>428</v>
      </c>
      <c r="D175" s="4" t="s">
        <v>724</v>
      </c>
      <c r="E175" s="8">
        <v>72</v>
      </c>
      <c r="F175" s="9">
        <v>420</v>
      </c>
      <c r="G175" s="5">
        <f t="shared" si="2"/>
        <v>508.2</v>
      </c>
      <c r="H175" s="10">
        <v>45006</v>
      </c>
    </row>
    <row r="176" spans="2:8" x14ac:dyDescent="0.2">
      <c r="B176" s="4" t="s">
        <v>56</v>
      </c>
      <c r="C176" s="8" t="s">
        <v>292</v>
      </c>
      <c r="D176" s="4" t="s">
        <v>606</v>
      </c>
      <c r="E176" s="8">
        <v>366</v>
      </c>
      <c r="F176" s="9">
        <v>325</v>
      </c>
      <c r="G176" s="5">
        <f t="shared" si="2"/>
        <v>393.25</v>
      </c>
      <c r="H176" s="10">
        <v>44970</v>
      </c>
    </row>
    <row r="177" spans="2:8" x14ac:dyDescent="0.2">
      <c r="B177" s="4" t="s">
        <v>119</v>
      </c>
      <c r="C177" s="8" t="s">
        <v>329</v>
      </c>
      <c r="D177" s="4" t="s">
        <v>638</v>
      </c>
      <c r="E177" s="8">
        <v>33</v>
      </c>
      <c r="F177" s="9">
        <v>1520</v>
      </c>
      <c r="G177" s="5">
        <f t="shared" si="2"/>
        <v>1839.2</v>
      </c>
      <c r="H177" s="10">
        <v>44979</v>
      </c>
    </row>
    <row r="178" spans="2:8" x14ac:dyDescent="0.2">
      <c r="B178" s="4" t="s">
        <v>97</v>
      </c>
      <c r="C178" s="8" t="s">
        <v>258</v>
      </c>
      <c r="D178" s="4" t="s">
        <v>576</v>
      </c>
      <c r="E178" s="8">
        <v>29</v>
      </c>
      <c r="F178" s="9">
        <v>516.45000000000005</v>
      </c>
      <c r="G178" s="5">
        <f t="shared" si="2"/>
        <v>624.9045000000001</v>
      </c>
      <c r="H178" s="10">
        <v>44960</v>
      </c>
    </row>
    <row r="179" spans="2:8" x14ac:dyDescent="0.2">
      <c r="B179" s="4" t="s">
        <v>57</v>
      </c>
      <c r="C179" s="8" t="s">
        <v>293</v>
      </c>
      <c r="D179" s="4" t="s">
        <v>607</v>
      </c>
      <c r="E179" s="8">
        <v>1</v>
      </c>
      <c r="F179" s="9">
        <v>1218.8</v>
      </c>
      <c r="G179" s="5">
        <f t="shared" si="2"/>
        <v>1474.748</v>
      </c>
      <c r="H179" s="10">
        <v>44971</v>
      </c>
    </row>
    <row r="180" spans="2:8" x14ac:dyDescent="0.2">
      <c r="B180" s="4" t="s">
        <v>94</v>
      </c>
      <c r="C180" s="8" t="s">
        <v>243</v>
      </c>
      <c r="D180" s="4" t="s">
        <v>562</v>
      </c>
      <c r="E180" s="8">
        <v>1</v>
      </c>
      <c r="F180" s="9">
        <v>2339</v>
      </c>
      <c r="G180" s="5">
        <f t="shared" si="2"/>
        <v>2830.19</v>
      </c>
      <c r="H180" s="10">
        <v>44956</v>
      </c>
    </row>
    <row r="181" spans="2:8" x14ac:dyDescent="0.2">
      <c r="B181" s="4" t="s">
        <v>106</v>
      </c>
      <c r="C181" s="8" t="s">
        <v>291</v>
      </c>
      <c r="D181" s="4" t="s">
        <v>605</v>
      </c>
      <c r="E181" s="8">
        <v>8</v>
      </c>
      <c r="F181" s="9">
        <v>10.220000000000001</v>
      </c>
      <c r="G181" s="5">
        <f t="shared" si="2"/>
        <v>12.366200000000001</v>
      </c>
      <c r="H181" s="10">
        <v>44970</v>
      </c>
    </row>
    <row r="182" spans="2:8" x14ac:dyDescent="0.2">
      <c r="B182" s="4" t="s">
        <v>31</v>
      </c>
      <c r="C182" s="8" t="s">
        <v>191</v>
      </c>
      <c r="D182" s="4" t="s">
        <v>519</v>
      </c>
      <c r="E182" s="8">
        <v>11</v>
      </c>
      <c r="F182" s="9">
        <v>68.34</v>
      </c>
      <c r="G182" s="5">
        <f t="shared" si="2"/>
        <v>82.691400000000002</v>
      </c>
      <c r="H182" s="10">
        <v>44939</v>
      </c>
    </row>
    <row r="183" spans="2:8" x14ac:dyDescent="0.2">
      <c r="B183" s="4" t="s">
        <v>31</v>
      </c>
      <c r="C183" s="8" t="s">
        <v>219</v>
      </c>
      <c r="D183" s="4" t="s">
        <v>544</v>
      </c>
      <c r="E183" s="8">
        <v>1</v>
      </c>
      <c r="F183" s="9">
        <v>399.2</v>
      </c>
      <c r="G183" s="5">
        <f t="shared" si="2"/>
        <v>483.03199999999998</v>
      </c>
      <c r="H183" s="10">
        <v>44949</v>
      </c>
    </row>
    <row r="184" spans="2:8" x14ac:dyDescent="0.2">
      <c r="B184" s="4" t="s">
        <v>31</v>
      </c>
      <c r="C184" s="8" t="s">
        <v>253</v>
      </c>
      <c r="D184" s="4" t="s">
        <v>571</v>
      </c>
      <c r="E184" s="8">
        <v>9</v>
      </c>
      <c r="F184" s="9">
        <v>154.97</v>
      </c>
      <c r="G184" s="5">
        <f t="shared" si="2"/>
        <v>187.5137</v>
      </c>
      <c r="H184" s="10">
        <v>44958</v>
      </c>
    </row>
    <row r="185" spans="2:8" x14ac:dyDescent="0.2">
      <c r="B185" s="4" t="s">
        <v>31</v>
      </c>
      <c r="C185" s="8" t="s">
        <v>288</v>
      </c>
      <c r="D185" s="4" t="s">
        <v>602</v>
      </c>
      <c r="E185" s="8">
        <v>365</v>
      </c>
      <c r="F185" s="9">
        <v>335</v>
      </c>
      <c r="G185" s="5">
        <f t="shared" si="2"/>
        <v>405.35</v>
      </c>
      <c r="H185" s="10">
        <v>44970</v>
      </c>
    </row>
    <row r="186" spans="2:8" x14ac:dyDescent="0.2">
      <c r="B186" s="4" t="s">
        <v>31</v>
      </c>
      <c r="C186" s="8" t="s">
        <v>391</v>
      </c>
      <c r="D186" s="4" t="s">
        <v>691</v>
      </c>
      <c r="E186" s="8">
        <v>32</v>
      </c>
      <c r="F186" s="9">
        <v>23.31</v>
      </c>
      <c r="G186" s="5">
        <f t="shared" si="2"/>
        <v>28.205099999999998</v>
      </c>
      <c r="H186" s="10">
        <v>44998</v>
      </c>
    </row>
    <row r="187" spans="2:8" x14ac:dyDescent="0.2">
      <c r="B187" s="4" t="s">
        <v>31</v>
      </c>
      <c r="C187" s="8" t="s">
        <v>436</v>
      </c>
      <c r="D187" s="4" t="s">
        <v>729</v>
      </c>
      <c r="E187" s="8">
        <v>32</v>
      </c>
      <c r="F187" s="9">
        <v>87.49</v>
      </c>
      <c r="G187" s="5">
        <f t="shared" si="2"/>
        <v>105.8629</v>
      </c>
      <c r="H187" s="10">
        <v>45007</v>
      </c>
    </row>
    <row r="188" spans="2:8" x14ac:dyDescent="0.2">
      <c r="B188" s="4" t="s">
        <v>31</v>
      </c>
      <c r="C188" s="8" t="s">
        <v>452</v>
      </c>
      <c r="D188" s="4" t="s">
        <v>740</v>
      </c>
      <c r="E188" s="8">
        <v>1</v>
      </c>
      <c r="F188" s="9">
        <v>235</v>
      </c>
      <c r="G188" s="5">
        <f t="shared" si="2"/>
        <v>284.35000000000002</v>
      </c>
      <c r="H188" s="10">
        <v>45013</v>
      </c>
    </row>
    <row r="189" spans="2:8" x14ac:dyDescent="0.2">
      <c r="B189" s="4" t="s">
        <v>31</v>
      </c>
      <c r="C189" s="8" t="s">
        <v>463</v>
      </c>
      <c r="D189" s="4" t="s">
        <v>750</v>
      </c>
      <c r="E189" s="8">
        <v>1</v>
      </c>
      <c r="F189" s="9">
        <v>22.5</v>
      </c>
      <c r="G189" s="5">
        <f t="shared" si="2"/>
        <v>27.225000000000001</v>
      </c>
      <c r="H189" s="10">
        <v>45014</v>
      </c>
    </row>
    <row r="190" spans="2:8" x14ac:dyDescent="0.2">
      <c r="B190" s="4" t="s">
        <v>31</v>
      </c>
      <c r="C190" s="8" t="s">
        <v>474</v>
      </c>
      <c r="D190" s="4" t="s">
        <v>760</v>
      </c>
      <c r="E190" s="8">
        <v>1</v>
      </c>
      <c r="F190" s="9">
        <v>670</v>
      </c>
      <c r="G190" s="5">
        <f t="shared" si="2"/>
        <v>810.7</v>
      </c>
      <c r="H190" s="10">
        <v>45016</v>
      </c>
    </row>
    <row r="191" spans="2:8" x14ac:dyDescent="0.2">
      <c r="B191" s="4" t="s">
        <v>31</v>
      </c>
      <c r="C191" s="8" t="s">
        <v>475</v>
      </c>
      <c r="D191" s="4" t="s">
        <v>761</v>
      </c>
      <c r="E191" s="8">
        <v>1</v>
      </c>
      <c r="F191" s="9">
        <v>49.42</v>
      </c>
      <c r="G191" s="5">
        <f t="shared" si="2"/>
        <v>59.798200000000001</v>
      </c>
      <c r="H191" s="10">
        <v>45016</v>
      </c>
    </row>
    <row r="192" spans="2:8" x14ac:dyDescent="0.2">
      <c r="B192" s="4" t="s">
        <v>53</v>
      </c>
      <c r="C192" s="8" t="s">
        <v>169</v>
      </c>
      <c r="D192" s="4" t="s">
        <v>497</v>
      </c>
      <c r="E192" s="8">
        <v>1</v>
      </c>
      <c r="F192" s="9">
        <v>366.09</v>
      </c>
      <c r="G192" s="5">
        <f t="shared" si="2"/>
        <v>442.96889999999996</v>
      </c>
      <c r="H192" s="10">
        <v>44935</v>
      </c>
    </row>
    <row r="193" spans="2:8" x14ac:dyDescent="0.2">
      <c r="B193" s="4" t="s">
        <v>82</v>
      </c>
      <c r="C193" s="8" t="s">
        <v>196</v>
      </c>
      <c r="D193" s="4" t="s">
        <v>524</v>
      </c>
      <c r="E193" s="8">
        <v>31</v>
      </c>
      <c r="F193" s="9">
        <v>63.19</v>
      </c>
      <c r="G193" s="5">
        <f t="shared" si="2"/>
        <v>76.459900000000005</v>
      </c>
      <c r="H193" s="10">
        <v>44942</v>
      </c>
    </row>
    <row r="194" spans="2:8" x14ac:dyDescent="0.2">
      <c r="B194" s="4" t="s">
        <v>127</v>
      </c>
      <c r="C194" s="8" t="s">
        <v>360</v>
      </c>
      <c r="D194" s="4" t="s">
        <v>667</v>
      </c>
      <c r="E194" s="8">
        <v>1</v>
      </c>
      <c r="F194" s="9">
        <v>2950</v>
      </c>
      <c r="G194" s="5">
        <f t="shared" si="2"/>
        <v>3569.5</v>
      </c>
      <c r="H194" s="10">
        <v>44991</v>
      </c>
    </row>
    <row r="195" spans="2:8" x14ac:dyDescent="0.2">
      <c r="B195" s="4" t="s">
        <v>16</v>
      </c>
      <c r="C195" s="8" t="s">
        <v>176</v>
      </c>
      <c r="D195" s="4" t="s">
        <v>504</v>
      </c>
      <c r="E195" s="8">
        <v>32</v>
      </c>
      <c r="F195" s="9">
        <v>117.51</v>
      </c>
      <c r="G195" s="5">
        <f t="shared" si="2"/>
        <v>142.18710000000002</v>
      </c>
      <c r="H195" s="10">
        <v>44935</v>
      </c>
    </row>
    <row r="196" spans="2:8" x14ac:dyDescent="0.2">
      <c r="B196" s="4" t="s">
        <v>16</v>
      </c>
      <c r="C196" s="8" t="s">
        <v>315</v>
      </c>
      <c r="D196" s="4" t="s">
        <v>628</v>
      </c>
      <c r="E196" s="8">
        <v>29</v>
      </c>
      <c r="F196" s="9">
        <v>14.45</v>
      </c>
      <c r="G196" s="5">
        <f t="shared" si="2"/>
        <v>17.484499999999997</v>
      </c>
      <c r="H196" s="10">
        <v>44977</v>
      </c>
    </row>
    <row r="197" spans="2:8" x14ac:dyDescent="0.2">
      <c r="B197" s="4" t="s">
        <v>16</v>
      </c>
      <c r="C197" s="8" t="s">
        <v>366</v>
      </c>
      <c r="D197" s="4" t="s">
        <v>671</v>
      </c>
      <c r="E197" s="8">
        <v>32</v>
      </c>
      <c r="F197" s="9">
        <v>528.94000000000005</v>
      </c>
      <c r="G197" s="5">
        <f t="shared" si="2"/>
        <v>640.01740000000007</v>
      </c>
      <c r="H197" s="10">
        <v>44992</v>
      </c>
    </row>
    <row r="198" spans="2:8" x14ac:dyDescent="0.2">
      <c r="B198" s="4" t="s">
        <v>130</v>
      </c>
      <c r="C198" s="8" t="s">
        <v>373</v>
      </c>
      <c r="D198" s="4" t="s">
        <v>675</v>
      </c>
      <c r="E198" s="8">
        <v>32</v>
      </c>
      <c r="F198" s="9">
        <v>30.72</v>
      </c>
      <c r="G198" s="5">
        <f t="shared" si="2"/>
        <v>37.171199999999999</v>
      </c>
      <c r="H198" s="10">
        <v>44993</v>
      </c>
    </row>
    <row r="199" spans="2:8" x14ac:dyDescent="0.2">
      <c r="B199" s="4" t="s">
        <v>99</v>
      </c>
      <c r="C199" s="8" t="s">
        <v>263</v>
      </c>
      <c r="D199" s="4" t="s">
        <v>581</v>
      </c>
      <c r="E199" s="8">
        <v>366</v>
      </c>
      <c r="F199" s="9">
        <v>14850</v>
      </c>
      <c r="G199" s="5">
        <f t="shared" ref="G199:G262" si="3">F199+(F199*$G$4)</f>
        <v>17968.5</v>
      </c>
      <c r="H199" s="10">
        <v>44960</v>
      </c>
    </row>
    <row r="200" spans="2:8" x14ac:dyDescent="0.2">
      <c r="B200" s="4" t="s">
        <v>149</v>
      </c>
      <c r="C200" s="8" t="s">
        <v>466</v>
      </c>
      <c r="D200" s="4" t="s">
        <v>752</v>
      </c>
      <c r="E200" s="8">
        <v>366</v>
      </c>
      <c r="F200" s="9">
        <v>431.52</v>
      </c>
      <c r="G200" s="5">
        <f t="shared" si="3"/>
        <v>522.13919999999996</v>
      </c>
      <c r="H200" s="10">
        <v>45016</v>
      </c>
    </row>
    <row r="201" spans="2:8" x14ac:dyDescent="0.2">
      <c r="B201" s="4" t="s">
        <v>27</v>
      </c>
      <c r="C201" s="8" t="s">
        <v>326</v>
      </c>
      <c r="D201" s="4" t="s">
        <v>636</v>
      </c>
      <c r="E201" s="8">
        <v>29</v>
      </c>
      <c r="F201" s="9">
        <v>338.88</v>
      </c>
      <c r="G201" s="5">
        <f t="shared" si="3"/>
        <v>410.04480000000001</v>
      </c>
      <c r="H201" s="10">
        <v>44978</v>
      </c>
    </row>
    <row r="202" spans="2:8" x14ac:dyDescent="0.2">
      <c r="B202" s="4" t="s">
        <v>27</v>
      </c>
      <c r="C202" s="8" t="s">
        <v>460</v>
      </c>
      <c r="D202" s="4" t="s">
        <v>747</v>
      </c>
      <c r="E202" s="8">
        <v>32</v>
      </c>
      <c r="F202" s="9">
        <v>168.48</v>
      </c>
      <c r="G202" s="5">
        <f t="shared" si="3"/>
        <v>203.86079999999998</v>
      </c>
      <c r="H202" s="10">
        <v>45014</v>
      </c>
    </row>
    <row r="203" spans="2:8" x14ac:dyDescent="0.2">
      <c r="B203" s="4" t="s">
        <v>50</v>
      </c>
      <c r="C203" s="8" t="s">
        <v>348</v>
      </c>
      <c r="D203" s="4" t="s">
        <v>656</v>
      </c>
      <c r="E203" s="8">
        <v>1</v>
      </c>
      <c r="F203" s="9">
        <v>140.49</v>
      </c>
      <c r="G203" s="5">
        <f t="shared" si="3"/>
        <v>169.99290000000002</v>
      </c>
      <c r="H203" s="10">
        <v>44984</v>
      </c>
    </row>
    <row r="204" spans="2:8" x14ac:dyDescent="0.2">
      <c r="B204" s="4" t="s">
        <v>87</v>
      </c>
      <c r="C204" s="8" t="s">
        <v>206</v>
      </c>
      <c r="D204" s="4" t="s">
        <v>532</v>
      </c>
      <c r="E204" s="8">
        <v>365</v>
      </c>
      <c r="F204" s="9">
        <v>393.27</v>
      </c>
      <c r="G204" s="5">
        <f t="shared" si="3"/>
        <v>475.85669999999999</v>
      </c>
      <c r="H204" s="10">
        <v>44945</v>
      </c>
    </row>
    <row r="205" spans="2:8" x14ac:dyDescent="0.2">
      <c r="B205" s="4" t="s">
        <v>87</v>
      </c>
      <c r="C205" s="8" t="s">
        <v>207</v>
      </c>
      <c r="D205" s="4" t="s">
        <v>533</v>
      </c>
      <c r="E205" s="8">
        <v>365</v>
      </c>
      <c r="F205" s="9">
        <v>393.27</v>
      </c>
      <c r="G205" s="5">
        <f t="shared" si="3"/>
        <v>475.85669999999999</v>
      </c>
      <c r="H205" s="10">
        <v>44945</v>
      </c>
    </row>
    <row r="206" spans="2:8" x14ac:dyDescent="0.2">
      <c r="B206" s="4" t="s">
        <v>87</v>
      </c>
      <c r="C206" s="8" t="s">
        <v>211</v>
      </c>
      <c r="D206" s="4" t="s">
        <v>537</v>
      </c>
      <c r="E206" s="8">
        <v>365</v>
      </c>
      <c r="F206" s="9">
        <v>393.27</v>
      </c>
      <c r="G206" s="5">
        <f t="shared" si="3"/>
        <v>475.85669999999999</v>
      </c>
      <c r="H206" s="10">
        <v>44945</v>
      </c>
    </row>
    <row r="207" spans="2:8" x14ac:dyDescent="0.2">
      <c r="B207" s="4" t="s">
        <v>83</v>
      </c>
      <c r="C207" s="8" t="s">
        <v>198</v>
      </c>
      <c r="D207" s="4" t="s">
        <v>526</v>
      </c>
      <c r="E207" s="8">
        <v>365</v>
      </c>
      <c r="F207" s="9">
        <v>1875</v>
      </c>
      <c r="G207" s="5">
        <f t="shared" si="3"/>
        <v>2268.75</v>
      </c>
      <c r="H207" s="10">
        <v>44944</v>
      </c>
    </row>
    <row r="208" spans="2:8" x14ac:dyDescent="0.2">
      <c r="B208" s="4" t="s">
        <v>61</v>
      </c>
      <c r="C208" s="8" t="s">
        <v>446</v>
      </c>
      <c r="D208" s="4" t="s">
        <v>735</v>
      </c>
      <c r="E208" s="8">
        <v>62</v>
      </c>
      <c r="F208" s="9">
        <v>2267.2199999999998</v>
      </c>
      <c r="G208" s="5">
        <f t="shared" si="3"/>
        <v>2743.3361999999997</v>
      </c>
      <c r="H208" s="10">
        <v>45012</v>
      </c>
    </row>
    <row r="209" spans="2:8" x14ac:dyDescent="0.2">
      <c r="B209" s="4" t="s">
        <v>45</v>
      </c>
      <c r="C209" s="8" t="s">
        <v>287</v>
      </c>
      <c r="D209" s="4" t="s">
        <v>47</v>
      </c>
      <c r="E209" s="8">
        <v>1</v>
      </c>
      <c r="F209" s="9">
        <v>203.25</v>
      </c>
      <c r="G209" s="5">
        <f t="shared" si="3"/>
        <v>245.9325</v>
      </c>
      <c r="H209" s="10">
        <v>44967</v>
      </c>
    </row>
    <row r="210" spans="2:8" x14ac:dyDescent="0.2">
      <c r="B210" s="4" t="s">
        <v>112</v>
      </c>
      <c r="C210" s="8" t="s">
        <v>306</v>
      </c>
      <c r="D210" s="4" t="s">
        <v>620</v>
      </c>
      <c r="E210" s="8">
        <v>10</v>
      </c>
      <c r="F210" s="9">
        <v>192</v>
      </c>
      <c r="G210" s="5">
        <f t="shared" si="3"/>
        <v>232.32</v>
      </c>
      <c r="H210" s="10">
        <v>44973</v>
      </c>
    </row>
    <row r="211" spans="2:8" x14ac:dyDescent="0.2">
      <c r="B211" s="4" t="s">
        <v>108</v>
      </c>
      <c r="C211" s="8" t="s">
        <v>300</v>
      </c>
      <c r="D211" s="4" t="s">
        <v>614</v>
      </c>
      <c r="E211" s="8">
        <v>16</v>
      </c>
      <c r="F211" s="9">
        <v>809.57</v>
      </c>
      <c r="G211" s="5">
        <f t="shared" si="3"/>
        <v>979.5797</v>
      </c>
      <c r="H211" s="10">
        <v>44972</v>
      </c>
    </row>
    <row r="212" spans="2:8" x14ac:dyDescent="0.2">
      <c r="B212" s="4" t="s">
        <v>108</v>
      </c>
      <c r="C212" s="8" t="s">
        <v>355</v>
      </c>
      <c r="D212" s="4" t="s">
        <v>662</v>
      </c>
      <c r="E212" s="8">
        <v>32</v>
      </c>
      <c r="F212" s="9">
        <v>1149</v>
      </c>
      <c r="G212" s="5">
        <f t="shared" si="3"/>
        <v>1390.29</v>
      </c>
      <c r="H212" s="10">
        <v>44988</v>
      </c>
    </row>
    <row r="213" spans="2:8" x14ac:dyDescent="0.2">
      <c r="B213" s="4" t="s">
        <v>43</v>
      </c>
      <c r="C213" s="8" t="s">
        <v>455</v>
      </c>
      <c r="D213" s="4" t="s">
        <v>743</v>
      </c>
      <c r="E213" s="8">
        <v>1</v>
      </c>
      <c r="F213" s="9">
        <v>13.54</v>
      </c>
      <c r="G213" s="5">
        <f t="shared" si="3"/>
        <v>16.383399999999998</v>
      </c>
      <c r="H213" s="10">
        <v>45014</v>
      </c>
    </row>
    <row r="214" spans="2:8" x14ac:dyDescent="0.2">
      <c r="B214" s="4" t="s">
        <v>140</v>
      </c>
      <c r="C214" s="8" t="s">
        <v>418</v>
      </c>
      <c r="D214" s="4" t="s">
        <v>715</v>
      </c>
      <c r="E214" s="8">
        <v>1</v>
      </c>
      <c r="F214" s="9">
        <v>1500</v>
      </c>
      <c r="G214" s="5">
        <f t="shared" si="3"/>
        <v>1815</v>
      </c>
      <c r="H214" s="10">
        <v>45005</v>
      </c>
    </row>
    <row r="215" spans="2:8" x14ac:dyDescent="0.2">
      <c r="B215" s="4" t="s">
        <v>90</v>
      </c>
      <c r="C215" s="8" t="s">
        <v>226</v>
      </c>
      <c r="D215" s="4" t="s">
        <v>551</v>
      </c>
      <c r="E215" s="8">
        <v>1</v>
      </c>
      <c r="F215" s="9">
        <v>455</v>
      </c>
      <c r="G215" s="5">
        <f t="shared" si="3"/>
        <v>550.54999999999995</v>
      </c>
      <c r="H215" s="10">
        <v>44950</v>
      </c>
    </row>
    <row r="216" spans="2:8" x14ac:dyDescent="0.2">
      <c r="B216" s="4" t="s">
        <v>23</v>
      </c>
      <c r="C216" s="8" t="s">
        <v>163</v>
      </c>
      <c r="D216" s="4" t="s">
        <v>491</v>
      </c>
      <c r="E216" s="8">
        <v>32</v>
      </c>
      <c r="F216" s="9">
        <v>9.34</v>
      </c>
      <c r="G216" s="5">
        <f t="shared" si="3"/>
        <v>11.301399999999999</v>
      </c>
      <c r="H216" s="10">
        <v>44931</v>
      </c>
    </row>
    <row r="217" spans="2:8" x14ac:dyDescent="0.2">
      <c r="B217" s="4" t="s">
        <v>23</v>
      </c>
      <c r="C217" s="8" t="s">
        <v>165</v>
      </c>
      <c r="D217" s="4" t="s">
        <v>493</v>
      </c>
      <c r="E217" s="8">
        <v>1</v>
      </c>
      <c r="F217" s="9">
        <v>712.66</v>
      </c>
      <c r="G217" s="5">
        <f t="shared" si="3"/>
        <v>862.31859999999995</v>
      </c>
      <c r="H217" s="10">
        <v>44931</v>
      </c>
    </row>
    <row r="218" spans="2:8" x14ac:dyDescent="0.2">
      <c r="B218" s="4" t="s">
        <v>23</v>
      </c>
      <c r="C218" s="8" t="s">
        <v>199</v>
      </c>
      <c r="D218" s="4" t="s">
        <v>527</v>
      </c>
      <c r="E218" s="8">
        <v>32</v>
      </c>
      <c r="F218" s="9">
        <v>35.26</v>
      </c>
      <c r="G218" s="5">
        <f t="shared" si="3"/>
        <v>42.6646</v>
      </c>
      <c r="H218" s="10">
        <v>44944</v>
      </c>
    </row>
    <row r="219" spans="2:8" x14ac:dyDescent="0.2">
      <c r="B219" s="4" t="s">
        <v>23</v>
      </c>
      <c r="C219" s="8" t="s">
        <v>214</v>
      </c>
      <c r="D219" s="4" t="s">
        <v>527</v>
      </c>
      <c r="E219" s="8">
        <v>32</v>
      </c>
      <c r="F219" s="9">
        <v>15.43</v>
      </c>
      <c r="G219" s="5">
        <f t="shared" si="3"/>
        <v>18.670300000000001</v>
      </c>
      <c r="H219" s="10">
        <v>44945</v>
      </c>
    </row>
    <row r="220" spans="2:8" x14ac:dyDescent="0.2">
      <c r="B220" s="4" t="s">
        <v>23</v>
      </c>
      <c r="C220" s="8" t="s">
        <v>246</v>
      </c>
      <c r="D220" s="4" t="s">
        <v>565</v>
      </c>
      <c r="E220" s="8">
        <v>29</v>
      </c>
      <c r="F220" s="9">
        <v>9.15</v>
      </c>
      <c r="G220" s="5">
        <f t="shared" si="3"/>
        <v>11.0715</v>
      </c>
      <c r="H220" s="10">
        <v>44957</v>
      </c>
    </row>
    <row r="221" spans="2:8" x14ac:dyDescent="0.2">
      <c r="B221" s="4" t="s">
        <v>23</v>
      </c>
      <c r="C221" s="8" t="s">
        <v>270</v>
      </c>
      <c r="D221" s="4" t="s">
        <v>588</v>
      </c>
      <c r="E221" s="8">
        <v>29</v>
      </c>
      <c r="F221" s="9">
        <v>23.52</v>
      </c>
      <c r="G221" s="5">
        <f t="shared" si="3"/>
        <v>28.459199999999999</v>
      </c>
      <c r="H221" s="10">
        <v>44964</v>
      </c>
    </row>
    <row r="222" spans="2:8" x14ac:dyDescent="0.2">
      <c r="B222" s="4" t="s">
        <v>23</v>
      </c>
      <c r="C222" s="8" t="s">
        <v>274</v>
      </c>
      <c r="D222" s="4" t="s">
        <v>591</v>
      </c>
      <c r="E222" s="8">
        <v>29</v>
      </c>
      <c r="F222" s="9">
        <v>24.2</v>
      </c>
      <c r="G222" s="5">
        <f t="shared" si="3"/>
        <v>29.282</v>
      </c>
      <c r="H222" s="10">
        <v>44966</v>
      </c>
    </row>
    <row r="223" spans="2:8" x14ac:dyDescent="0.2">
      <c r="B223" s="4" t="s">
        <v>23</v>
      </c>
      <c r="C223" s="8" t="s">
        <v>298</v>
      </c>
      <c r="D223" s="4" t="s">
        <v>612</v>
      </c>
      <c r="E223" s="8">
        <v>29</v>
      </c>
      <c r="F223" s="9">
        <v>14.58</v>
      </c>
      <c r="G223" s="5">
        <f t="shared" si="3"/>
        <v>17.6418</v>
      </c>
      <c r="H223" s="10">
        <v>44972</v>
      </c>
    </row>
    <row r="224" spans="2:8" x14ac:dyDescent="0.2">
      <c r="B224" s="4" t="s">
        <v>23</v>
      </c>
      <c r="C224" s="8" t="s">
        <v>302</v>
      </c>
      <c r="D224" s="4" t="s">
        <v>616</v>
      </c>
      <c r="E224" s="8">
        <v>29</v>
      </c>
      <c r="F224" s="9">
        <v>8.89</v>
      </c>
      <c r="G224" s="5">
        <f t="shared" si="3"/>
        <v>10.7569</v>
      </c>
      <c r="H224" s="10">
        <v>44973</v>
      </c>
    </row>
    <row r="225" spans="2:8" x14ac:dyDescent="0.2">
      <c r="B225" s="4" t="s">
        <v>23</v>
      </c>
      <c r="C225" s="8" t="s">
        <v>333</v>
      </c>
      <c r="D225" s="4" t="s">
        <v>642</v>
      </c>
      <c r="E225" s="8">
        <v>29</v>
      </c>
      <c r="F225" s="9">
        <v>64.53</v>
      </c>
      <c r="G225" s="5">
        <f t="shared" si="3"/>
        <v>78.081299999999999</v>
      </c>
      <c r="H225" s="10">
        <v>44980</v>
      </c>
    </row>
    <row r="226" spans="2:8" x14ac:dyDescent="0.2">
      <c r="B226" s="4" t="s">
        <v>23</v>
      </c>
      <c r="C226" s="8" t="s">
        <v>370</v>
      </c>
      <c r="D226" s="4" t="s">
        <v>675</v>
      </c>
      <c r="E226" s="8">
        <v>32</v>
      </c>
      <c r="F226" s="9">
        <v>9.1</v>
      </c>
      <c r="G226" s="5">
        <f t="shared" si="3"/>
        <v>11.010999999999999</v>
      </c>
      <c r="H226" s="10">
        <v>44992</v>
      </c>
    </row>
    <row r="227" spans="2:8" x14ac:dyDescent="0.2">
      <c r="B227" s="4" t="s">
        <v>23</v>
      </c>
      <c r="C227" s="8" t="s">
        <v>372</v>
      </c>
      <c r="D227" s="4" t="s">
        <v>677</v>
      </c>
      <c r="E227" s="8">
        <v>15</v>
      </c>
      <c r="F227" s="9">
        <v>12.8</v>
      </c>
      <c r="G227" s="5">
        <f t="shared" si="3"/>
        <v>15.488000000000001</v>
      </c>
      <c r="H227" s="10">
        <v>44993</v>
      </c>
    </row>
    <row r="228" spans="2:8" x14ac:dyDescent="0.2">
      <c r="B228" s="4" t="s">
        <v>23</v>
      </c>
      <c r="C228" s="8" t="s">
        <v>377</v>
      </c>
      <c r="D228" s="4" t="s">
        <v>681</v>
      </c>
      <c r="E228" s="8">
        <v>32</v>
      </c>
      <c r="F228" s="9">
        <v>88.84</v>
      </c>
      <c r="G228" s="5">
        <f t="shared" si="3"/>
        <v>107.49640000000001</v>
      </c>
      <c r="H228" s="10">
        <v>44993</v>
      </c>
    </row>
    <row r="229" spans="2:8" x14ac:dyDescent="0.2">
      <c r="B229" s="4" t="s">
        <v>23</v>
      </c>
      <c r="C229" s="8" t="s">
        <v>383</v>
      </c>
      <c r="D229" s="4" t="s">
        <v>685</v>
      </c>
      <c r="E229" s="8">
        <v>1</v>
      </c>
      <c r="F229" s="9">
        <v>87.52</v>
      </c>
      <c r="G229" s="5">
        <f t="shared" si="3"/>
        <v>105.89919999999999</v>
      </c>
      <c r="H229" s="10">
        <v>44994</v>
      </c>
    </row>
    <row r="230" spans="2:8" x14ac:dyDescent="0.2">
      <c r="B230" s="4" t="s">
        <v>37</v>
      </c>
      <c r="C230" s="8" t="s">
        <v>319</v>
      </c>
      <c r="D230" s="4" t="s">
        <v>631</v>
      </c>
      <c r="E230" s="8">
        <v>29</v>
      </c>
      <c r="F230" s="9">
        <v>674.61</v>
      </c>
      <c r="G230" s="5">
        <f t="shared" si="3"/>
        <v>816.27809999999999</v>
      </c>
      <c r="H230" s="10">
        <v>44977</v>
      </c>
    </row>
    <row r="231" spans="2:8" x14ac:dyDescent="0.2">
      <c r="B231" s="4" t="s">
        <v>54</v>
      </c>
      <c r="C231" s="8" t="s">
        <v>363</v>
      </c>
      <c r="D231" s="4" t="s">
        <v>670</v>
      </c>
      <c r="E231" s="8">
        <v>32</v>
      </c>
      <c r="F231" s="9">
        <v>1787.63</v>
      </c>
      <c r="G231" s="5">
        <f t="shared" si="3"/>
        <v>2163.0323000000003</v>
      </c>
      <c r="H231" s="10">
        <v>44991</v>
      </c>
    </row>
    <row r="232" spans="2:8" x14ac:dyDescent="0.2">
      <c r="B232" s="4" t="s">
        <v>48</v>
      </c>
      <c r="C232" s="8" t="s">
        <v>220</v>
      </c>
      <c r="D232" s="4" t="s">
        <v>545</v>
      </c>
      <c r="E232" s="8">
        <v>3</v>
      </c>
      <c r="F232" s="9">
        <v>105</v>
      </c>
      <c r="G232" s="5">
        <f t="shared" si="3"/>
        <v>127.05</v>
      </c>
      <c r="H232" s="10">
        <v>44950</v>
      </c>
    </row>
    <row r="233" spans="2:8" x14ac:dyDescent="0.2">
      <c r="B233" s="4" t="s">
        <v>21</v>
      </c>
      <c r="C233" s="8" t="s">
        <v>162</v>
      </c>
      <c r="D233" s="4" t="s">
        <v>490</v>
      </c>
      <c r="E233" s="8">
        <v>32</v>
      </c>
      <c r="F233" s="9">
        <v>269.62</v>
      </c>
      <c r="G233" s="5">
        <f t="shared" si="3"/>
        <v>326.24020000000002</v>
      </c>
      <c r="H233" s="10">
        <v>44930</v>
      </c>
    </row>
    <row r="234" spans="2:8" x14ac:dyDescent="0.2">
      <c r="B234" s="4" t="s">
        <v>21</v>
      </c>
      <c r="C234" s="8" t="s">
        <v>338</v>
      </c>
      <c r="D234" s="4" t="s">
        <v>647</v>
      </c>
      <c r="E234" s="8">
        <v>29</v>
      </c>
      <c r="F234" s="9">
        <v>26</v>
      </c>
      <c r="G234" s="5">
        <f t="shared" si="3"/>
        <v>31.46</v>
      </c>
      <c r="H234" s="10">
        <v>44980</v>
      </c>
    </row>
    <row r="235" spans="2:8" x14ac:dyDescent="0.2">
      <c r="B235" s="4" t="s">
        <v>41</v>
      </c>
      <c r="C235" s="8" t="s">
        <v>221</v>
      </c>
      <c r="D235" s="4" t="s">
        <v>546</v>
      </c>
      <c r="E235" s="8">
        <v>33</v>
      </c>
      <c r="F235" s="9">
        <v>150</v>
      </c>
      <c r="G235" s="5">
        <f t="shared" si="3"/>
        <v>181.5</v>
      </c>
      <c r="H235" s="10">
        <v>44950</v>
      </c>
    </row>
    <row r="236" spans="2:8" x14ac:dyDescent="0.2">
      <c r="B236" s="4" t="s">
        <v>41</v>
      </c>
      <c r="C236" s="8" t="s">
        <v>350</v>
      </c>
      <c r="D236" s="4" t="s">
        <v>658</v>
      </c>
      <c r="E236" s="8">
        <v>31</v>
      </c>
      <c r="F236" s="9">
        <v>150</v>
      </c>
      <c r="G236" s="5">
        <f t="shared" si="3"/>
        <v>181.5</v>
      </c>
      <c r="H236" s="10">
        <v>44985</v>
      </c>
    </row>
    <row r="237" spans="2:8" x14ac:dyDescent="0.2">
      <c r="B237" s="4" t="s">
        <v>41</v>
      </c>
      <c r="C237" s="8" t="s">
        <v>389</v>
      </c>
      <c r="D237" s="4" t="s">
        <v>689</v>
      </c>
      <c r="E237" s="8">
        <v>28</v>
      </c>
      <c r="F237" s="9">
        <v>150</v>
      </c>
      <c r="G237" s="5">
        <f t="shared" si="3"/>
        <v>181.5</v>
      </c>
      <c r="H237" s="10">
        <v>44998</v>
      </c>
    </row>
    <row r="238" spans="2:8" x14ac:dyDescent="0.2">
      <c r="B238" s="4" t="s">
        <v>142</v>
      </c>
      <c r="C238" s="8" t="s">
        <v>423</v>
      </c>
      <c r="D238" s="4" t="s">
        <v>720</v>
      </c>
      <c r="E238" s="8">
        <v>22</v>
      </c>
      <c r="F238" s="9">
        <v>339.9</v>
      </c>
      <c r="G238" s="5">
        <f t="shared" si="3"/>
        <v>411.279</v>
      </c>
      <c r="H238" s="10">
        <v>45005</v>
      </c>
    </row>
    <row r="239" spans="2:8" x14ac:dyDescent="0.2">
      <c r="B239" s="4" t="s">
        <v>150</v>
      </c>
      <c r="C239" s="8" t="s">
        <v>470</v>
      </c>
      <c r="D239" s="4" t="s">
        <v>756</v>
      </c>
      <c r="E239" s="8">
        <v>32</v>
      </c>
      <c r="F239" s="9">
        <v>236.6</v>
      </c>
      <c r="G239" s="5">
        <f t="shared" si="3"/>
        <v>286.286</v>
      </c>
      <c r="H239" s="10">
        <v>45016</v>
      </c>
    </row>
    <row r="240" spans="2:8" x14ac:dyDescent="0.2">
      <c r="B240" s="4" t="s">
        <v>35</v>
      </c>
      <c r="C240" s="8" t="s">
        <v>445</v>
      </c>
      <c r="D240" s="4" t="s">
        <v>734</v>
      </c>
      <c r="E240" s="8">
        <v>1</v>
      </c>
      <c r="F240" s="9">
        <v>216.24</v>
      </c>
      <c r="G240" s="5">
        <f t="shared" si="3"/>
        <v>261.65039999999999</v>
      </c>
      <c r="H240" s="10">
        <v>45012</v>
      </c>
    </row>
    <row r="241" spans="2:8" x14ac:dyDescent="0.2">
      <c r="B241" s="4" t="s">
        <v>148</v>
      </c>
      <c r="C241" s="8" t="s">
        <v>479</v>
      </c>
      <c r="D241" s="4" t="s">
        <v>74</v>
      </c>
      <c r="E241" s="8">
        <v>366</v>
      </c>
      <c r="F241" s="9">
        <v>6319</v>
      </c>
      <c r="G241" s="5">
        <f t="shared" si="3"/>
        <v>7645.99</v>
      </c>
      <c r="H241" s="10">
        <v>44991</v>
      </c>
    </row>
    <row r="242" spans="2:8" x14ac:dyDescent="0.2">
      <c r="B242" s="4" t="s">
        <v>148</v>
      </c>
      <c r="C242" s="8" t="s">
        <v>465</v>
      </c>
      <c r="D242" s="4" t="s">
        <v>751</v>
      </c>
      <c r="E242" s="8">
        <v>1</v>
      </c>
      <c r="F242" s="9">
        <v>2046</v>
      </c>
      <c r="G242" s="5">
        <f t="shared" si="3"/>
        <v>2475.66</v>
      </c>
      <c r="H242" s="10">
        <v>45015</v>
      </c>
    </row>
    <row r="243" spans="2:8" x14ac:dyDescent="0.2">
      <c r="B243" s="4" t="s">
        <v>86</v>
      </c>
      <c r="C243" s="8" t="s">
        <v>205</v>
      </c>
      <c r="D243" s="4" t="s">
        <v>531</v>
      </c>
      <c r="E243" s="8">
        <v>121</v>
      </c>
      <c r="F243" s="9">
        <v>2950</v>
      </c>
      <c r="G243" s="5">
        <f t="shared" si="3"/>
        <v>3569.5</v>
      </c>
      <c r="H243" s="10">
        <v>44944</v>
      </c>
    </row>
    <row r="244" spans="2:8" x14ac:dyDescent="0.2">
      <c r="B244" s="4" t="s">
        <v>86</v>
      </c>
      <c r="C244" s="8" t="s">
        <v>282</v>
      </c>
      <c r="D244" s="4" t="s">
        <v>597</v>
      </c>
      <c r="E244" s="8">
        <v>30</v>
      </c>
      <c r="F244" s="9">
        <v>27.28</v>
      </c>
      <c r="G244" s="5">
        <f t="shared" si="3"/>
        <v>33.008800000000001</v>
      </c>
      <c r="H244" s="10">
        <v>44967</v>
      </c>
    </row>
    <row r="245" spans="2:8" x14ac:dyDescent="0.2">
      <c r="B245" s="4" t="s">
        <v>86</v>
      </c>
      <c r="C245" s="8" t="s">
        <v>368</v>
      </c>
      <c r="D245" s="4" t="s">
        <v>673</v>
      </c>
      <c r="E245" s="8">
        <v>26</v>
      </c>
      <c r="F245" s="9">
        <v>2224.29</v>
      </c>
      <c r="G245" s="5">
        <f t="shared" si="3"/>
        <v>2691.3908999999999</v>
      </c>
      <c r="H245" s="10">
        <v>44992</v>
      </c>
    </row>
    <row r="246" spans="2:8" x14ac:dyDescent="0.2">
      <c r="B246" s="4" t="s">
        <v>137</v>
      </c>
      <c r="C246" s="8" t="s">
        <v>409</v>
      </c>
      <c r="D246" s="4" t="s">
        <v>708</v>
      </c>
      <c r="E246" s="8">
        <v>5</v>
      </c>
      <c r="F246" s="9">
        <v>158.66999999999999</v>
      </c>
      <c r="G246" s="5">
        <f t="shared" si="3"/>
        <v>191.99069999999998</v>
      </c>
      <c r="H246" s="10">
        <v>45002</v>
      </c>
    </row>
    <row r="247" spans="2:8" x14ac:dyDescent="0.2">
      <c r="B247" s="4" t="s">
        <v>62</v>
      </c>
      <c r="C247" s="8" t="s">
        <v>249</v>
      </c>
      <c r="D247" s="4" t="s">
        <v>568</v>
      </c>
      <c r="E247" s="8">
        <v>18</v>
      </c>
      <c r="F247" s="9">
        <v>23.31</v>
      </c>
      <c r="G247" s="5">
        <f t="shared" si="3"/>
        <v>28.205099999999998</v>
      </c>
      <c r="H247" s="10">
        <v>44957</v>
      </c>
    </row>
    <row r="248" spans="2:8" x14ac:dyDescent="0.2">
      <c r="B248" s="4" t="s">
        <v>62</v>
      </c>
      <c r="C248" s="8" t="s">
        <v>467</v>
      </c>
      <c r="D248" s="4" t="s">
        <v>753</v>
      </c>
      <c r="E248" s="8">
        <v>8</v>
      </c>
      <c r="F248" s="9">
        <v>49.94</v>
      </c>
      <c r="G248" s="5">
        <f t="shared" si="3"/>
        <v>60.427399999999999</v>
      </c>
      <c r="H248" s="10">
        <v>45016</v>
      </c>
    </row>
    <row r="249" spans="2:8" x14ac:dyDescent="0.2">
      <c r="B249" s="4" t="s">
        <v>32</v>
      </c>
      <c r="C249" s="8" t="s">
        <v>167</v>
      </c>
      <c r="D249" s="4" t="s">
        <v>495</v>
      </c>
      <c r="E249" s="8">
        <v>36</v>
      </c>
      <c r="F249" s="9">
        <v>42.76</v>
      </c>
      <c r="G249" s="5">
        <f t="shared" si="3"/>
        <v>51.739599999999996</v>
      </c>
      <c r="H249" s="10">
        <v>44931</v>
      </c>
    </row>
    <row r="250" spans="2:8" x14ac:dyDescent="0.2">
      <c r="B250" s="4" t="s">
        <v>32</v>
      </c>
      <c r="C250" s="8" t="s">
        <v>184</v>
      </c>
      <c r="D250" s="4" t="s">
        <v>512</v>
      </c>
      <c r="E250" s="8">
        <v>32</v>
      </c>
      <c r="F250" s="9">
        <v>216.91</v>
      </c>
      <c r="G250" s="5">
        <f t="shared" si="3"/>
        <v>262.46109999999999</v>
      </c>
      <c r="H250" s="10">
        <v>44938</v>
      </c>
    </row>
    <row r="251" spans="2:8" x14ac:dyDescent="0.2">
      <c r="B251" s="4" t="s">
        <v>32</v>
      </c>
      <c r="C251" s="8" t="s">
        <v>364</v>
      </c>
      <c r="D251" s="4" t="s">
        <v>609</v>
      </c>
      <c r="E251" s="8">
        <v>32</v>
      </c>
      <c r="F251" s="9">
        <v>13.78</v>
      </c>
      <c r="G251" s="5">
        <f t="shared" si="3"/>
        <v>16.6738</v>
      </c>
      <c r="H251" s="10">
        <v>44991</v>
      </c>
    </row>
    <row r="252" spans="2:8" x14ac:dyDescent="0.2">
      <c r="B252" s="4" t="s">
        <v>32</v>
      </c>
      <c r="C252" s="8" t="s">
        <v>387</v>
      </c>
      <c r="D252" s="4" t="s">
        <v>609</v>
      </c>
      <c r="E252" s="8">
        <v>62</v>
      </c>
      <c r="F252" s="9">
        <v>49.66</v>
      </c>
      <c r="G252" s="5">
        <f t="shared" si="3"/>
        <v>60.0886</v>
      </c>
      <c r="H252" s="10">
        <v>44995</v>
      </c>
    </row>
    <row r="253" spans="2:8" x14ac:dyDescent="0.2">
      <c r="B253" s="4" t="s">
        <v>32</v>
      </c>
      <c r="C253" s="8" t="s">
        <v>433</v>
      </c>
      <c r="D253" s="4" t="s">
        <v>726</v>
      </c>
      <c r="E253" s="8">
        <v>32</v>
      </c>
      <c r="F253" s="9">
        <v>1.48</v>
      </c>
      <c r="G253" s="5">
        <f t="shared" si="3"/>
        <v>1.7907999999999999</v>
      </c>
      <c r="H253" s="10">
        <v>45007</v>
      </c>
    </row>
    <row r="254" spans="2:8" x14ac:dyDescent="0.2">
      <c r="B254" s="4" t="s">
        <v>32</v>
      </c>
      <c r="C254" s="8" t="s">
        <v>468</v>
      </c>
      <c r="D254" s="4" t="s">
        <v>754</v>
      </c>
      <c r="E254" s="8">
        <v>31</v>
      </c>
      <c r="F254" s="9">
        <v>2.11</v>
      </c>
      <c r="G254" s="5">
        <f t="shared" si="3"/>
        <v>2.5530999999999997</v>
      </c>
      <c r="H254" s="10">
        <v>45016</v>
      </c>
    </row>
    <row r="255" spans="2:8" x14ac:dyDescent="0.2">
      <c r="B255" s="4" t="s">
        <v>133</v>
      </c>
      <c r="C255" s="8" t="s">
        <v>393</v>
      </c>
      <c r="D255" s="4" t="s">
        <v>693</v>
      </c>
      <c r="E255" s="8">
        <v>32</v>
      </c>
      <c r="F255" s="9">
        <v>143.59</v>
      </c>
      <c r="G255" s="5">
        <f t="shared" si="3"/>
        <v>173.7439</v>
      </c>
      <c r="H255" s="10">
        <v>44998</v>
      </c>
    </row>
    <row r="256" spans="2:8" x14ac:dyDescent="0.2">
      <c r="B256" s="4" t="s">
        <v>145</v>
      </c>
      <c r="C256" s="8" t="s">
        <v>434</v>
      </c>
      <c r="D256" s="4" t="s">
        <v>727</v>
      </c>
      <c r="E256" s="8">
        <v>32</v>
      </c>
      <c r="F256" s="9">
        <v>2252.2199999999998</v>
      </c>
      <c r="G256" s="5">
        <f t="shared" si="3"/>
        <v>2725.1861999999996</v>
      </c>
      <c r="H256" s="10">
        <v>45007</v>
      </c>
    </row>
    <row r="257" spans="2:8" x14ac:dyDescent="0.2">
      <c r="B257" s="4" t="s">
        <v>11</v>
      </c>
      <c r="C257" s="8" t="s">
        <v>152</v>
      </c>
      <c r="D257" s="4" t="s">
        <v>480</v>
      </c>
      <c r="E257" s="8">
        <v>32</v>
      </c>
      <c r="F257" s="9">
        <v>359</v>
      </c>
      <c r="G257" s="5">
        <f t="shared" si="3"/>
        <v>434.39</v>
      </c>
      <c r="H257" s="10">
        <v>44928</v>
      </c>
    </row>
    <row r="258" spans="2:8" x14ac:dyDescent="0.2">
      <c r="B258" s="4" t="s">
        <v>11</v>
      </c>
      <c r="C258" s="8" t="s">
        <v>155</v>
      </c>
      <c r="D258" s="4" t="s">
        <v>483</v>
      </c>
      <c r="E258" s="8">
        <v>8</v>
      </c>
      <c r="F258" s="9">
        <v>384</v>
      </c>
      <c r="G258" s="5">
        <f t="shared" si="3"/>
        <v>464.64</v>
      </c>
      <c r="H258" s="10">
        <v>44928</v>
      </c>
    </row>
    <row r="259" spans="2:8" x14ac:dyDescent="0.2">
      <c r="B259" s="4" t="s">
        <v>11</v>
      </c>
      <c r="C259" s="8" t="s">
        <v>156</v>
      </c>
      <c r="D259" s="4" t="s">
        <v>484</v>
      </c>
      <c r="E259" s="8">
        <v>32</v>
      </c>
      <c r="F259" s="9">
        <v>203.92</v>
      </c>
      <c r="G259" s="5">
        <f t="shared" si="3"/>
        <v>246.74319999999997</v>
      </c>
      <c r="H259" s="10">
        <v>44929</v>
      </c>
    </row>
    <row r="260" spans="2:8" x14ac:dyDescent="0.2">
      <c r="B260" s="4" t="s">
        <v>11</v>
      </c>
      <c r="C260" s="8" t="s">
        <v>190</v>
      </c>
      <c r="D260" s="4" t="s">
        <v>518</v>
      </c>
      <c r="E260" s="8">
        <v>1</v>
      </c>
      <c r="F260" s="9">
        <v>1032.05</v>
      </c>
      <c r="G260" s="5">
        <f t="shared" si="3"/>
        <v>1248.7804999999998</v>
      </c>
      <c r="H260" s="10">
        <v>44939</v>
      </c>
    </row>
    <row r="261" spans="2:8" x14ac:dyDescent="0.2">
      <c r="B261" s="4" t="s">
        <v>11</v>
      </c>
      <c r="C261" s="8" t="s">
        <v>204</v>
      </c>
      <c r="D261" s="4" t="s">
        <v>530</v>
      </c>
      <c r="E261" s="8">
        <v>32</v>
      </c>
      <c r="F261" s="9">
        <v>418.49</v>
      </c>
      <c r="G261" s="5">
        <f t="shared" si="3"/>
        <v>506.37290000000002</v>
      </c>
      <c r="H261" s="10">
        <v>44944</v>
      </c>
    </row>
    <row r="262" spans="2:8" x14ac:dyDescent="0.2">
      <c r="B262" s="4" t="s">
        <v>11</v>
      </c>
      <c r="C262" s="8" t="s">
        <v>209</v>
      </c>
      <c r="D262" s="4" t="s">
        <v>535</v>
      </c>
      <c r="E262" s="8">
        <v>1</v>
      </c>
      <c r="F262" s="9">
        <v>131.22</v>
      </c>
      <c r="G262" s="5">
        <f t="shared" si="3"/>
        <v>158.77619999999999</v>
      </c>
      <c r="H262" s="10">
        <v>44945</v>
      </c>
    </row>
    <row r="263" spans="2:8" x14ac:dyDescent="0.2">
      <c r="B263" s="4" t="s">
        <v>11</v>
      </c>
      <c r="C263" s="8" t="s">
        <v>213</v>
      </c>
      <c r="D263" s="4" t="s">
        <v>539</v>
      </c>
      <c r="E263" s="8">
        <v>32</v>
      </c>
      <c r="F263" s="9">
        <v>28.86</v>
      </c>
      <c r="G263" s="5">
        <f t="shared" ref="G263:G326" si="4">F263+(F263*$G$4)</f>
        <v>34.9206</v>
      </c>
      <c r="H263" s="10">
        <v>44945</v>
      </c>
    </row>
    <row r="264" spans="2:8" x14ac:dyDescent="0.2">
      <c r="B264" s="4" t="s">
        <v>11</v>
      </c>
      <c r="C264" s="8" t="s">
        <v>230</v>
      </c>
      <c r="D264" s="4" t="s">
        <v>552</v>
      </c>
      <c r="E264" s="8">
        <v>32</v>
      </c>
      <c r="F264" s="9">
        <v>201.96</v>
      </c>
      <c r="G264" s="5">
        <f t="shared" si="4"/>
        <v>244.3716</v>
      </c>
      <c r="H264" s="10">
        <v>44951</v>
      </c>
    </row>
    <row r="265" spans="2:8" x14ac:dyDescent="0.2">
      <c r="B265" s="4" t="s">
        <v>11</v>
      </c>
      <c r="C265" s="8" t="s">
        <v>233</v>
      </c>
      <c r="D265" s="4" t="s">
        <v>556</v>
      </c>
      <c r="E265" s="8">
        <v>9</v>
      </c>
      <c r="F265" s="9">
        <v>180.55</v>
      </c>
      <c r="G265" s="5">
        <f t="shared" si="4"/>
        <v>218.46550000000002</v>
      </c>
      <c r="H265" s="10">
        <v>44952</v>
      </c>
    </row>
    <row r="266" spans="2:8" x14ac:dyDescent="0.2">
      <c r="B266" s="4" t="s">
        <v>11</v>
      </c>
      <c r="C266" s="8" t="s">
        <v>238</v>
      </c>
      <c r="D266" s="4" t="s">
        <v>558</v>
      </c>
      <c r="E266" s="8">
        <v>4</v>
      </c>
      <c r="F266" s="9">
        <v>98.9</v>
      </c>
      <c r="G266" s="5">
        <f t="shared" si="4"/>
        <v>119.66900000000001</v>
      </c>
      <c r="H266" s="10">
        <v>44952</v>
      </c>
    </row>
    <row r="267" spans="2:8" x14ac:dyDescent="0.2">
      <c r="B267" s="4" t="s">
        <v>11</v>
      </c>
      <c r="C267" s="8" t="s">
        <v>262</v>
      </c>
      <c r="D267" s="4" t="s">
        <v>580</v>
      </c>
      <c r="E267" s="8">
        <v>29</v>
      </c>
      <c r="F267" s="9">
        <v>27.07</v>
      </c>
      <c r="G267" s="5">
        <f t="shared" si="4"/>
        <v>32.7547</v>
      </c>
      <c r="H267" s="10">
        <v>44960</v>
      </c>
    </row>
    <row r="268" spans="2:8" x14ac:dyDescent="0.2">
      <c r="B268" s="4" t="s">
        <v>11</v>
      </c>
      <c r="C268" s="8" t="s">
        <v>267</v>
      </c>
      <c r="D268" s="4" t="s">
        <v>585</v>
      </c>
      <c r="E268" s="8">
        <v>29</v>
      </c>
      <c r="F268" s="9">
        <v>360</v>
      </c>
      <c r="G268" s="5">
        <f t="shared" si="4"/>
        <v>435.6</v>
      </c>
      <c r="H268" s="10">
        <v>44963</v>
      </c>
    </row>
    <row r="269" spans="2:8" x14ac:dyDescent="0.2">
      <c r="B269" s="4" t="s">
        <v>11</v>
      </c>
      <c r="C269" s="8" t="s">
        <v>272</v>
      </c>
      <c r="D269" s="4" t="s">
        <v>589</v>
      </c>
      <c r="E269" s="8">
        <v>1</v>
      </c>
      <c r="F269" s="9">
        <v>805</v>
      </c>
      <c r="G269" s="5">
        <f t="shared" si="4"/>
        <v>974.05</v>
      </c>
      <c r="H269" s="10">
        <v>44966</v>
      </c>
    </row>
    <row r="270" spans="2:8" x14ac:dyDescent="0.2">
      <c r="B270" s="4" t="s">
        <v>11</v>
      </c>
      <c r="C270" s="8" t="s">
        <v>273</v>
      </c>
      <c r="D270" s="4" t="s">
        <v>590</v>
      </c>
      <c r="E270" s="8">
        <v>29</v>
      </c>
      <c r="F270" s="9">
        <v>37.5</v>
      </c>
      <c r="G270" s="5">
        <f t="shared" si="4"/>
        <v>45.375</v>
      </c>
      <c r="H270" s="10">
        <v>44966</v>
      </c>
    </row>
    <row r="271" spans="2:8" x14ac:dyDescent="0.2">
      <c r="B271" s="4" t="s">
        <v>11</v>
      </c>
      <c r="C271" s="8" t="s">
        <v>296</v>
      </c>
      <c r="D271" s="4" t="s">
        <v>610</v>
      </c>
      <c r="E271" s="8">
        <v>29</v>
      </c>
      <c r="F271" s="9">
        <v>28.5</v>
      </c>
      <c r="G271" s="5">
        <f t="shared" si="4"/>
        <v>34.484999999999999</v>
      </c>
      <c r="H271" s="10">
        <v>44972</v>
      </c>
    </row>
    <row r="272" spans="2:8" x14ac:dyDescent="0.2">
      <c r="B272" s="4" t="s">
        <v>11</v>
      </c>
      <c r="C272" s="8" t="s">
        <v>307</v>
      </c>
      <c r="D272" s="4" t="s">
        <v>621</v>
      </c>
      <c r="E272" s="8">
        <v>1</v>
      </c>
      <c r="F272" s="9">
        <v>1138.24</v>
      </c>
      <c r="G272" s="5">
        <f t="shared" si="4"/>
        <v>1377.2703999999999</v>
      </c>
      <c r="H272" s="10">
        <v>44973</v>
      </c>
    </row>
    <row r="273" spans="2:8" x14ac:dyDescent="0.2">
      <c r="B273" s="4" t="s">
        <v>11</v>
      </c>
      <c r="C273" s="8" t="s">
        <v>334</v>
      </c>
      <c r="D273" s="4" t="s">
        <v>643</v>
      </c>
      <c r="E273" s="8">
        <v>29</v>
      </c>
      <c r="F273" s="9">
        <v>443.24</v>
      </c>
      <c r="G273" s="5">
        <f t="shared" si="4"/>
        <v>536.32040000000006</v>
      </c>
      <c r="H273" s="10">
        <v>44980</v>
      </c>
    </row>
    <row r="274" spans="2:8" x14ac:dyDescent="0.2">
      <c r="B274" s="4" t="s">
        <v>11</v>
      </c>
      <c r="C274" s="8" t="s">
        <v>343</v>
      </c>
      <c r="D274" s="4" t="s">
        <v>609</v>
      </c>
      <c r="E274" s="8">
        <v>29</v>
      </c>
      <c r="F274" s="9">
        <v>223.75</v>
      </c>
      <c r="G274" s="5">
        <f t="shared" si="4"/>
        <v>270.73750000000001</v>
      </c>
      <c r="H274" s="10">
        <v>44981</v>
      </c>
    </row>
    <row r="275" spans="2:8" x14ac:dyDescent="0.2">
      <c r="B275" s="4" t="s">
        <v>11</v>
      </c>
      <c r="C275" s="8" t="s">
        <v>367</v>
      </c>
      <c r="D275" s="4" t="s">
        <v>672</v>
      </c>
      <c r="E275" s="8">
        <v>1</v>
      </c>
      <c r="F275" s="9">
        <v>49</v>
      </c>
      <c r="G275" s="5">
        <f t="shared" si="4"/>
        <v>59.29</v>
      </c>
      <c r="H275" s="10">
        <v>44992</v>
      </c>
    </row>
    <row r="276" spans="2:8" x14ac:dyDescent="0.2">
      <c r="B276" s="4" t="s">
        <v>11</v>
      </c>
      <c r="C276" s="8" t="s">
        <v>380</v>
      </c>
      <c r="D276" s="4" t="s">
        <v>683</v>
      </c>
      <c r="E276" s="8">
        <v>29</v>
      </c>
      <c r="F276" s="9">
        <v>503.83</v>
      </c>
      <c r="G276" s="5">
        <f t="shared" si="4"/>
        <v>609.63429999999994</v>
      </c>
      <c r="H276" s="10">
        <v>44994</v>
      </c>
    </row>
    <row r="277" spans="2:8" x14ac:dyDescent="0.2">
      <c r="B277" s="4" t="s">
        <v>11</v>
      </c>
      <c r="C277" s="8" t="s">
        <v>384</v>
      </c>
      <c r="D277" s="4" t="s">
        <v>686</v>
      </c>
      <c r="E277" s="8">
        <v>32</v>
      </c>
      <c r="F277" s="9">
        <v>90.29</v>
      </c>
      <c r="G277" s="5">
        <f t="shared" si="4"/>
        <v>109.2509</v>
      </c>
      <c r="H277" s="10">
        <v>44995</v>
      </c>
    </row>
    <row r="278" spans="2:8" x14ac:dyDescent="0.2">
      <c r="B278" s="4" t="s">
        <v>11</v>
      </c>
      <c r="C278" s="8" t="s">
        <v>388</v>
      </c>
      <c r="D278" s="4" t="s">
        <v>688</v>
      </c>
      <c r="E278" s="8">
        <v>32</v>
      </c>
      <c r="F278" s="9">
        <v>879.71</v>
      </c>
      <c r="G278" s="5">
        <f t="shared" si="4"/>
        <v>1064.4491</v>
      </c>
      <c r="H278" s="10">
        <v>44995</v>
      </c>
    </row>
    <row r="279" spans="2:8" x14ac:dyDescent="0.2">
      <c r="B279" s="4" t="s">
        <v>11</v>
      </c>
      <c r="C279" s="8" t="s">
        <v>394</v>
      </c>
      <c r="D279" s="4" t="s">
        <v>694</v>
      </c>
      <c r="E279" s="8">
        <v>32</v>
      </c>
      <c r="F279" s="9">
        <v>58.18</v>
      </c>
      <c r="G279" s="5">
        <f t="shared" si="4"/>
        <v>70.397800000000004</v>
      </c>
      <c r="H279" s="10">
        <v>44999</v>
      </c>
    </row>
    <row r="280" spans="2:8" x14ac:dyDescent="0.2">
      <c r="B280" s="4" t="s">
        <v>11</v>
      </c>
      <c r="C280" s="8" t="s">
        <v>427</v>
      </c>
      <c r="D280" s="4" t="s">
        <v>723</v>
      </c>
      <c r="E280" s="8">
        <v>32</v>
      </c>
      <c r="F280" s="9">
        <v>102.5</v>
      </c>
      <c r="G280" s="5">
        <f t="shared" si="4"/>
        <v>124.02500000000001</v>
      </c>
      <c r="H280" s="10">
        <v>45006</v>
      </c>
    </row>
    <row r="281" spans="2:8" x14ac:dyDescent="0.2">
      <c r="B281" s="4" t="s">
        <v>11</v>
      </c>
      <c r="C281" s="8" t="s">
        <v>440</v>
      </c>
      <c r="D281" s="4" t="s">
        <v>732</v>
      </c>
      <c r="E281" s="8">
        <v>1</v>
      </c>
      <c r="F281" s="9">
        <v>91.2</v>
      </c>
      <c r="G281" s="5">
        <f t="shared" si="4"/>
        <v>110.352</v>
      </c>
      <c r="H281" s="10">
        <v>45008</v>
      </c>
    </row>
    <row r="282" spans="2:8" x14ac:dyDescent="0.2">
      <c r="B282" s="4" t="s">
        <v>11</v>
      </c>
      <c r="C282" s="8" t="s">
        <v>441</v>
      </c>
      <c r="D282" s="4" t="s">
        <v>616</v>
      </c>
      <c r="E282" s="8">
        <v>32</v>
      </c>
      <c r="F282" s="9">
        <v>462.71</v>
      </c>
      <c r="G282" s="5">
        <f t="shared" si="4"/>
        <v>559.87909999999999</v>
      </c>
      <c r="H282" s="10">
        <v>45008</v>
      </c>
    </row>
    <row r="283" spans="2:8" x14ac:dyDescent="0.2">
      <c r="B283" s="4" t="s">
        <v>19</v>
      </c>
      <c r="C283" s="8" t="s">
        <v>157</v>
      </c>
      <c r="D283" s="4" t="s">
        <v>485</v>
      </c>
      <c r="E283" s="8">
        <v>2</v>
      </c>
      <c r="F283" s="9">
        <v>122.76</v>
      </c>
      <c r="G283" s="5">
        <f t="shared" si="4"/>
        <v>148.53960000000001</v>
      </c>
      <c r="H283" s="10">
        <v>44929</v>
      </c>
    </row>
    <row r="284" spans="2:8" x14ac:dyDescent="0.2">
      <c r="B284" s="4" t="s">
        <v>19</v>
      </c>
      <c r="C284" s="8" t="s">
        <v>161</v>
      </c>
      <c r="D284" s="4" t="s">
        <v>489</v>
      </c>
      <c r="E284" s="8">
        <v>2</v>
      </c>
      <c r="F284" s="9">
        <v>61.38</v>
      </c>
      <c r="G284" s="5">
        <f t="shared" si="4"/>
        <v>74.269800000000004</v>
      </c>
      <c r="H284" s="10">
        <v>44930</v>
      </c>
    </row>
    <row r="285" spans="2:8" x14ac:dyDescent="0.2">
      <c r="B285" s="4" t="s">
        <v>19</v>
      </c>
      <c r="C285" s="8" t="s">
        <v>192</v>
      </c>
      <c r="D285" s="4" t="s">
        <v>520</v>
      </c>
      <c r="E285" s="8">
        <v>4</v>
      </c>
      <c r="F285" s="9">
        <v>25.32</v>
      </c>
      <c r="G285" s="5">
        <f t="shared" si="4"/>
        <v>30.6372</v>
      </c>
      <c r="H285" s="10">
        <v>44939</v>
      </c>
    </row>
    <row r="286" spans="2:8" x14ac:dyDescent="0.2">
      <c r="B286" s="4" t="s">
        <v>19</v>
      </c>
      <c r="C286" s="8" t="s">
        <v>203</v>
      </c>
      <c r="D286" s="4" t="s">
        <v>489</v>
      </c>
      <c r="E286" s="8">
        <v>2</v>
      </c>
      <c r="F286" s="9">
        <v>25.32</v>
      </c>
      <c r="G286" s="5">
        <f t="shared" si="4"/>
        <v>30.6372</v>
      </c>
      <c r="H286" s="10">
        <v>44944</v>
      </c>
    </row>
    <row r="287" spans="2:8" x14ac:dyDescent="0.2">
      <c r="B287" s="4" t="s">
        <v>19</v>
      </c>
      <c r="C287" s="8" t="s">
        <v>235</v>
      </c>
      <c r="D287" s="4" t="s">
        <v>489</v>
      </c>
      <c r="E287" s="8">
        <v>2</v>
      </c>
      <c r="F287" s="9">
        <v>30.88</v>
      </c>
      <c r="G287" s="5">
        <f t="shared" si="4"/>
        <v>37.364800000000002</v>
      </c>
      <c r="H287" s="10">
        <v>44952</v>
      </c>
    </row>
    <row r="288" spans="2:8" x14ac:dyDescent="0.2">
      <c r="B288" s="4" t="s">
        <v>19</v>
      </c>
      <c r="C288" s="8" t="s">
        <v>351</v>
      </c>
      <c r="D288" s="4" t="s">
        <v>485</v>
      </c>
      <c r="E288" s="8">
        <v>2</v>
      </c>
      <c r="F288" s="9">
        <v>33.32</v>
      </c>
      <c r="G288" s="5">
        <f t="shared" si="4"/>
        <v>40.3172</v>
      </c>
      <c r="H288" s="10">
        <v>44987</v>
      </c>
    </row>
    <row r="289" spans="2:8" x14ac:dyDescent="0.2">
      <c r="B289" s="4" t="s">
        <v>19</v>
      </c>
      <c r="C289" s="8" t="s">
        <v>382</v>
      </c>
      <c r="D289" s="4" t="s">
        <v>485</v>
      </c>
      <c r="E289" s="8">
        <v>2</v>
      </c>
      <c r="F289" s="9">
        <v>26.27</v>
      </c>
      <c r="G289" s="5">
        <f t="shared" si="4"/>
        <v>31.7867</v>
      </c>
      <c r="H289" s="10">
        <v>44994</v>
      </c>
    </row>
    <row r="290" spans="2:8" x14ac:dyDescent="0.2">
      <c r="B290" s="4" t="s">
        <v>19</v>
      </c>
      <c r="C290" s="8" t="s">
        <v>403</v>
      </c>
      <c r="D290" s="4" t="s">
        <v>485</v>
      </c>
      <c r="E290" s="8">
        <v>2</v>
      </c>
      <c r="F290" s="9">
        <v>26.27</v>
      </c>
      <c r="G290" s="5">
        <f t="shared" si="4"/>
        <v>31.7867</v>
      </c>
      <c r="H290" s="10">
        <v>45000</v>
      </c>
    </row>
    <row r="291" spans="2:8" x14ac:dyDescent="0.2">
      <c r="B291" s="4" t="s">
        <v>19</v>
      </c>
      <c r="C291" s="8" t="s">
        <v>410</v>
      </c>
      <c r="D291" s="4" t="s">
        <v>70</v>
      </c>
      <c r="E291" s="8">
        <v>15</v>
      </c>
      <c r="F291" s="9">
        <v>50.64</v>
      </c>
      <c r="G291" s="5">
        <f t="shared" si="4"/>
        <v>61.2744</v>
      </c>
      <c r="H291" s="10">
        <v>45002</v>
      </c>
    </row>
    <row r="292" spans="2:8" x14ac:dyDescent="0.2">
      <c r="B292" s="4" t="s">
        <v>19</v>
      </c>
      <c r="C292" s="8" t="s">
        <v>444</v>
      </c>
      <c r="D292" s="4" t="s">
        <v>489</v>
      </c>
      <c r="E292" s="8">
        <v>2</v>
      </c>
      <c r="F292" s="9">
        <v>51.59</v>
      </c>
      <c r="G292" s="5">
        <f t="shared" si="4"/>
        <v>62.423900000000003</v>
      </c>
      <c r="H292" s="10">
        <v>45009</v>
      </c>
    </row>
    <row r="293" spans="2:8" x14ac:dyDescent="0.2">
      <c r="B293" s="4" t="s">
        <v>19</v>
      </c>
      <c r="C293" s="8" t="s">
        <v>476</v>
      </c>
      <c r="D293" s="4" t="s">
        <v>762</v>
      </c>
      <c r="E293" s="8">
        <v>18</v>
      </c>
      <c r="F293" s="9">
        <v>44.75</v>
      </c>
      <c r="G293" s="5">
        <f t="shared" si="4"/>
        <v>54.147500000000001</v>
      </c>
      <c r="H293" s="10">
        <v>45016</v>
      </c>
    </row>
    <row r="294" spans="2:8" x14ac:dyDescent="0.2">
      <c r="B294" s="4" t="s">
        <v>110</v>
      </c>
      <c r="C294" s="8" t="s">
        <v>304</v>
      </c>
      <c r="D294" s="4" t="s">
        <v>618</v>
      </c>
      <c r="E294" s="8">
        <v>10</v>
      </c>
      <c r="F294" s="9">
        <v>282.89999999999998</v>
      </c>
      <c r="G294" s="5">
        <f t="shared" si="4"/>
        <v>342.30899999999997</v>
      </c>
      <c r="H294" s="10">
        <v>44973</v>
      </c>
    </row>
    <row r="295" spans="2:8" x14ac:dyDescent="0.2">
      <c r="B295" s="4" t="s">
        <v>110</v>
      </c>
      <c r="C295" s="8" t="s">
        <v>431</v>
      </c>
      <c r="D295" s="4" t="s">
        <v>722</v>
      </c>
      <c r="E295" s="8">
        <v>10</v>
      </c>
      <c r="F295" s="9">
        <v>224</v>
      </c>
      <c r="G295" s="5">
        <f t="shared" si="4"/>
        <v>271.04000000000002</v>
      </c>
      <c r="H295" s="10">
        <v>45006</v>
      </c>
    </row>
    <row r="296" spans="2:8" x14ac:dyDescent="0.2">
      <c r="B296" s="4" t="s">
        <v>113</v>
      </c>
      <c r="C296" s="8" t="s">
        <v>309</v>
      </c>
      <c r="D296" s="4" t="s">
        <v>617</v>
      </c>
      <c r="E296" s="8">
        <v>10</v>
      </c>
      <c r="F296" s="9">
        <v>207.01</v>
      </c>
      <c r="G296" s="5">
        <f t="shared" si="4"/>
        <v>250.4821</v>
      </c>
      <c r="H296" s="10">
        <v>44973</v>
      </c>
    </row>
    <row r="297" spans="2:8" x14ac:dyDescent="0.2">
      <c r="B297" s="4" t="s">
        <v>113</v>
      </c>
      <c r="C297" s="8" t="s">
        <v>430</v>
      </c>
      <c r="D297" s="4" t="s">
        <v>722</v>
      </c>
      <c r="E297" s="8">
        <v>10</v>
      </c>
      <c r="F297" s="9">
        <v>248.8</v>
      </c>
      <c r="G297" s="5">
        <f t="shared" si="4"/>
        <v>301.048</v>
      </c>
      <c r="H297" s="10">
        <v>45006</v>
      </c>
    </row>
    <row r="298" spans="2:8" x14ac:dyDescent="0.2">
      <c r="B298" s="4" t="s">
        <v>123</v>
      </c>
      <c r="C298" s="8" t="s">
        <v>344</v>
      </c>
      <c r="D298" s="4" t="s">
        <v>652</v>
      </c>
      <c r="E298" s="8">
        <v>29</v>
      </c>
      <c r="F298" s="9">
        <v>748.44</v>
      </c>
      <c r="G298" s="5">
        <f t="shared" si="4"/>
        <v>905.61240000000009</v>
      </c>
      <c r="H298" s="10">
        <v>44981</v>
      </c>
    </row>
    <row r="299" spans="2:8" x14ac:dyDescent="0.2">
      <c r="B299" s="4" t="s">
        <v>123</v>
      </c>
      <c r="C299" s="8" t="s">
        <v>402</v>
      </c>
      <c r="D299" s="4" t="s">
        <v>702</v>
      </c>
      <c r="E299" s="8">
        <v>32</v>
      </c>
      <c r="F299" s="9">
        <v>2149.64</v>
      </c>
      <c r="G299" s="5">
        <f t="shared" si="4"/>
        <v>2601.0643999999998</v>
      </c>
      <c r="H299" s="10">
        <v>45000</v>
      </c>
    </row>
    <row r="300" spans="2:8" x14ac:dyDescent="0.2">
      <c r="B300" s="4" t="s">
        <v>123</v>
      </c>
      <c r="C300" s="8" t="s">
        <v>459</v>
      </c>
      <c r="D300" s="4" t="s">
        <v>746</v>
      </c>
      <c r="E300" s="8">
        <v>32</v>
      </c>
      <c r="F300" s="9">
        <v>46.5</v>
      </c>
      <c r="G300" s="5">
        <f t="shared" si="4"/>
        <v>56.265000000000001</v>
      </c>
      <c r="H300" s="10">
        <v>45014</v>
      </c>
    </row>
    <row r="301" spans="2:8" x14ac:dyDescent="0.2">
      <c r="B301" s="4" t="s">
        <v>66</v>
      </c>
      <c r="C301" s="8" t="s">
        <v>478</v>
      </c>
      <c r="D301" s="4" t="s">
        <v>74</v>
      </c>
      <c r="E301" s="8">
        <v>365</v>
      </c>
      <c r="F301" s="9">
        <v>5454.81</v>
      </c>
      <c r="G301" s="5">
        <f t="shared" si="4"/>
        <v>6600.3201000000008</v>
      </c>
      <c r="H301" s="10">
        <v>44942</v>
      </c>
    </row>
    <row r="302" spans="2:8" x14ac:dyDescent="0.2">
      <c r="B302" s="4" t="s">
        <v>146</v>
      </c>
      <c r="C302" s="8" t="s">
        <v>450</v>
      </c>
      <c r="D302" s="4" t="s">
        <v>738</v>
      </c>
      <c r="E302" s="8">
        <v>62</v>
      </c>
      <c r="F302" s="9">
        <v>49.4</v>
      </c>
      <c r="G302" s="5">
        <f t="shared" si="4"/>
        <v>59.774000000000001</v>
      </c>
      <c r="H302" s="10">
        <v>45013</v>
      </c>
    </row>
    <row r="303" spans="2:8" x14ac:dyDescent="0.2">
      <c r="B303" s="4" t="s">
        <v>115</v>
      </c>
      <c r="C303" s="8" t="s">
        <v>313</v>
      </c>
      <c r="D303" s="4" t="s">
        <v>626</v>
      </c>
      <c r="E303" s="8">
        <v>29</v>
      </c>
      <c r="F303" s="9">
        <v>149.85</v>
      </c>
      <c r="G303" s="5">
        <f t="shared" si="4"/>
        <v>181.3185</v>
      </c>
      <c r="H303" s="10">
        <v>44974</v>
      </c>
    </row>
    <row r="304" spans="2:8" x14ac:dyDescent="0.2">
      <c r="B304" s="4" t="s">
        <v>115</v>
      </c>
      <c r="C304" s="8" t="s">
        <v>339</v>
      </c>
      <c r="D304" s="4" t="s">
        <v>648</v>
      </c>
      <c r="E304" s="8">
        <v>29</v>
      </c>
      <c r="F304" s="9">
        <v>495.1</v>
      </c>
      <c r="G304" s="5">
        <f t="shared" si="4"/>
        <v>599.07100000000003</v>
      </c>
      <c r="H304" s="10">
        <v>44980</v>
      </c>
    </row>
    <row r="305" spans="2:8" x14ac:dyDescent="0.2">
      <c r="B305" s="4" t="s">
        <v>115</v>
      </c>
      <c r="C305" s="8" t="s">
        <v>347</v>
      </c>
      <c r="D305" s="4" t="s">
        <v>655</v>
      </c>
      <c r="E305" s="8">
        <v>29</v>
      </c>
      <c r="F305" s="9">
        <v>2208.9499999999998</v>
      </c>
      <c r="G305" s="5">
        <f t="shared" si="4"/>
        <v>2672.8294999999998</v>
      </c>
      <c r="H305" s="10">
        <v>44984</v>
      </c>
    </row>
    <row r="306" spans="2:8" x14ac:dyDescent="0.2">
      <c r="B306" s="4" t="s">
        <v>115</v>
      </c>
      <c r="C306" s="8" t="s">
        <v>405</v>
      </c>
      <c r="D306" s="4" t="s">
        <v>704</v>
      </c>
      <c r="E306" s="8">
        <v>1</v>
      </c>
      <c r="F306" s="9">
        <v>128.55000000000001</v>
      </c>
      <c r="G306" s="5">
        <f t="shared" si="4"/>
        <v>155.5455</v>
      </c>
      <c r="H306" s="10">
        <v>45001</v>
      </c>
    </row>
    <row r="307" spans="2:8" x14ac:dyDescent="0.2">
      <c r="B307" s="4" t="s">
        <v>49</v>
      </c>
      <c r="C307" s="8" t="s">
        <v>187</v>
      </c>
      <c r="D307" s="4" t="s">
        <v>515</v>
      </c>
      <c r="E307" s="8">
        <v>82</v>
      </c>
      <c r="F307" s="9">
        <v>1018.08</v>
      </c>
      <c r="G307" s="5">
        <f t="shared" si="4"/>
        <v>1231.8768</v>
      </c>
      <c r="H307" s="10">
        <v>44938</v>
      </c>
    </row>
    <row r="308" spans="2:8" x14ac:dyDescent="0.2">
      <c r="B308" s="4" t="s">
        <v>49</v>
      </c>
      <c r="C308" s="8" t="s">
        <v>327</v>
      </c>
      <c r="D308" s="4" t="s">
        <v>637</v>
      </c>
      <c r="E308" s="8">
        <v>60</v>
      </c>
      <c r="F308" s="9">
        <v>208.13</v>
      </c>
      <c r="G308" s="5">
        <f t="shared" si="4"/>
        <v>251.8373</v>
      </c>
      <c r="H308" s="10">
        <v>44979</v>
      </c>
    </row>
    <row r="309" spans="2:8" x14ac:dyDescent="0.2">
      <c r="B309" s="4" t="s">
        <v>49</v>
      </c>
      <c r="C309" s="8" t="s">
        <v>336</v>
      </c>
      <c r="D309" s="4" t="s">
        <v>645</v>
      </c>
      <c r="E309" s="8">
        <v>29</v>
      </c>
      <c r="F309" s="9">
        <v>105</v>
      </c>
      <c r="G309" s="5">
        <f t="shared" si="4"/>
        <v>127.05</v>
      </c>
      <c r="H309" s="10">
        <v>44980</v>
      </c>
    </row>
    <row r="310" spans="2:8" x14ac:dyDescent="0.2">
      <c r="B310" s="4" t="s">
        <v>49</v>
      </c>
      <c r="C310" s="8" t="s">
        <v>381</v>
      </c>
      <c r="D310" s="4" t="s">
        <v>684</v>
      </c>
      <c r="E310" s="8">
        <v>32</v>
      </c>
      <c r="F310" s="9">
        <v>1372.13</v>
      </c>
      <c r="G310" s="5">
        <f t="shared" si="4"/>
        <v>1660.2773000000002</v>
      </c>
      <c r="H310" s="10">
        <v>44994</v>
      </c>
    </row>
    <row r="311" spans="2:8" x14ac:dyDescent="0.2">
      <c r="B311" s="4" t="s">
        <v>84</v>
      </c>
      <c r="C311" s="8" t="s">
        <v>201</v>
      </c>
      <c r="D311" s="4" t="s">
        <v>528</v>
      </c>
      <c r="E311" s="8">
        <v>32</v>
      </c>
      <c r="F311" s="9">
        <v>1660</v>
      </c>
      <c r="G311" s="5">
        <f t="shared" si="4"/>
        <v>2008.6</v>
      </c>
      <c r="H311" s="10">
        <v>44944</v>
      </c>
    </row>
    <row r="312" spans="2:8" x14ac:dyDescent="0.2">
      <c r="B312" s="4" t="s">
        <v>102</v>
      </c>
      <c r="C312" s="8" t="s">
        <v>266</v>
      </c>
      <c r="D312" s="4" t="s">
        <v>584</v>
      </c>
      <c r="E312" s="8">
        <v>29</v>
      </c>
      <c r="F312" s="9">
        <v>2578.5</v>
      </c>
      <c r="G312" s="5">
        <f t="shared" si="4"/>
        <v>3119.9850000000001</v>
      </c>
      <c r="H312" s="10">
        <v>44963</v>
      </c>
    </row>
    <row r="313" spans="2:8" x14ac:dyDescent="0.2">
      <c r="B313" s="4" t="s">
        <v>143</v>
      </c>
      <c r="C313" s="8" t="s">
        <v>425</v>
      </c>
      <c r="D313" s="4" t="s">
        <v>722</v>
      </c>
      <c r="E313" s="8">
        <v>10</v>
      </c>
      <c r="F313" s="9">
        <v>220.2</v>
      </c>
      <c r="G313" s="5">
        <f t="shared" si="4"/>
        <v>266.44200000000001</v>
      </c>
      <c r="H313" s="10">
        <v>45006</v>
      </c>
    </row>
    <row r="314" spans="2:8" x14ac:dyDescent="0.2">
      <c r="B314" s="4" t="s">
        <v>12</v>
      </c>
      <c r="C314" s="8" t="s">
        <v>247</v>
      </c>
      <c r="D314" s="4" t="s">
        <v>566</v>
      </c>
      <c r="E314" s="8">
        <v>1</v>
      </c>
      <c r="F314" s="9">
        <v>71.849999999999994</v>
      </c>
      <c r="G314" s="5">
        <f t="shared" si="4"/>
        <v>86.938499999999991</v>
      </c>
      <c r="H314" s="10">
        <v>44957</v>
      </c>
    </row>
    <row r="315" spans="2:8" x14ac:dyDescent="0.2">
      <c r="B315" s="4" t="s">
        <v>12</v>
      </c>
      <c r="C315" s="8" t="s">
        <v>331</v>
      </c>
      <c r="D315" s="4" t="s">
        <v>640</v>
      </c>
      <c r="E315" s="8">
        <v>1</v>
      </c>
      <c r="F315" s="9">
        <v>32.26</v>
      </c>
      <c r="G315" s="5">
        <f t="shared" si="4"/>
        <v>39.034599999999998</v>
      </c>
      <c r="H315" s="10">
        <v>44980</v>
      </c>
    </row>
    <row r="316" spans="2:8" x14ac:dyDescent="0.2">
      <c r="B316" s="4" t="s">
        <v>12</v>
      </c>
      <c r="C316" s="8" t="s">
        <v>385</v>
      </c>
      <c r="D316" s="4" t="s">
        <v>616</v>
      </c>
      <c r="E316" s="8">
        <v>32</v>
      </c>
      <c r="F316" s="9">
        <v>101.76</v>
      </c>
      <c r="G316" s="5">
        <f t="shared" si="4"/>
        <v>123.12960000000001</v>
      </c>
      <c r="H316" s="10">
        <v>44995</v>
      </c>
    </row>
    <row r="317" spans="2:8" x14ac:dyDescent="0.2">
      <c r="B317" s="4" t="s">
        <v>12</v>
      </c>
      <c r="C317" s="8" t="s">
        <v>419</v>
      </c>
      <c r="D317" s="4" t="s">
        <v>716</v>
      </c>
      <c r="E317" s="8">
        <v>32</v>
      </c>
      <c r="F317" s="9">
        <v>567.6</v>
      </c>
      <c r="G317" s="5">
        <f t="shared" si="4"/>
        <v>686.79600000000005</v>
      </c>
      <c r="H317" s="10">
        <v>45005</v>
      </c>
    </row>
    <row r="318" spans="2:8" x14ac:dyDescent="0.2">
      <c r="B318" s="4" t="s">
        <v>96</v>
      </c>
      <c r="C318" s="8" t="s">
        <v>256</v>
      </c>
      <c r="D318" s="4" t="s">
        <v>574</v>
      </c>
      <c r="E318" s="8">
        <v>2</v>
      </c>
      <c r="F318" s="9">
        <v>52.17</v>
      </c>
      <c r="G318" s="5">
        <f t="shared" si="4"/>
        <v>63.125700000000002</v>
      </c>
      <c r="H318" s="10">
        <v>44959</v>
      </c>
    </row>
    <row r="319" spans="2:8" x14ac:dyDescent="0.2">
      <c r="B319" s="4" t="s">
        <v>89</v>
      </c>
      <c r="C319" s="8" t="s">
        <v>216</v>
      </c>
      <c r="D319" s="4" t="s">
        <v>541</v>
      </c>
      <c r="E319" s="8">
        <v>1</v>
      </c>
      <c r="F319" s="9">
        <v>1300</v>
      </c>
      <c r="G319" s="5">
        <f t="shared" si="4"/>
        <v>1573</v>
      </c>
      <c r="H319" s="10">
        <v>44949</v>
      </c>
    </row>
    <row r="320" spans="2:8" x14ac:dyDescent="0.2">
      <c r="B320" s="4" t="s">
        <v>89</v>
      </c>
      <c r="C320" s="8" t="s">
        <v>337</v>
      </c>
      <c r="D320" s="4" t="s">
        <v>646</v>
      </c>
      <c r="E320" s="8">
        <v>1</v>
      </c>
      <c r="F320" s="9">
        <v>1300</v>
      </c>
      <c r="G320" s="5">
        <f t="shared" si="4"/>
        <v>1573</v>
      </c>
      <c r="H320" s="10">
        <v>44980</v>
      </c>
    </row>
    <row r="321" spans="2:8" x14ac:dyDescent="0.2">
      <c r="B321" s="4" t="s">
        <v>64</v>
      </c>
      <c r="C321" s="8" t="s">
        <v>231</v>
      </c>
      <c r="D321" s="4" t="s">
        <v>552</v>
      </c>
      <c r="E321" s="8">
        <v>32</v>
      </c>
      <c r="F321" s="9">
        <v>3.36</v>
      </c>
      <c r="G321" s="5">
        <f t="shared" si="4"/>
        <v>4.0655999999999999</v>
      </c>
      <c r="H321" s="10">
        <v>44951</v>
      </c>
    </row>
    <row r="322" spans="2:8" x14ac:dyDescent="0.2">
      <c r="B322" s="4" t="s">
        <v>9</v>
      </c>
      <c r="C322" s="8" t="s">
        <v>174</v>
      </c>
      <c r="D322" s="4" t="s">
        <v>502</v>
      </c>
      <c r="E322" s="8">
        <v>17</v>
      </c>
      <c r="F322" s="9">
        <v>298.5</v>
      </c>
      <c r="G322" s="5">
        <f t="shared" si="4"/>
        <v>361.185</v>
      </c>
      <c r="H322" s="10">
        <v>44935</v>
      </c>
    </row>
    <row r="323" spans="2:8" x14ac:dyDescent="0.2">
      <c r="B323" s="4" t="s">
        <v>9</v>
      </c>
      <c r="C323" s="8" t="s">
        <v>194</v>
      </c>
      <c r="D323" s="4" t="s">
        <v>522</v>
      </c>
      <c r="E323" s="8">
        <v>17</v>
      </c>
      <c r="F323" s="9">
        <v>49</v>
      </c>
      <c r="G323" s="5">
        <f t="shared" si="4"/>
        <v>59.29</v>
      </c>
      <c r="H323" s="10">
        <v>44942</v>
      </c>
    </row>
    <row r="324" spans="2:8" x14ac:dyDescent="0.2">
      <c r="B324" s="4" t="s">
        <v>9</v>
      </c>
      <c r="C324" s="8" t="s">
        <v>269</v>
      </c>
      <c r="D324" s="4" t="s">
        <v>587</v>
      </c>
      <c r="E324" s="8">
        <v>18</v>
      </c>
      <c r="F324" s="9">
        <v>242.04</v>
      </c>
      <c r="G324" s="5">
        <f t="shared" si="4"/>
        <v>292.86840000000001</v>
      </c>
      <c r="H324" s="10">
        <v>44964</v>
      </c>
    </row>
    <row r="325" spans="2:8" x14ac:dyDescent="0.2">
      <c r="B325" s="4" t="s">
        <v>9</v>
      </c>
      <c r="C325" s="8" t="s">
        <v>280</v>
      </c>
      <c r="D325" s="4" t="s">
        <v>595</v>
      </c>
      <c r="E325" s="8">
        <v>19</v>
      </c>
      <c r="F325" s="9">
        <v>2975</v>
      </c>
      <c r="G325" s="5">
        <f t="shared" si="4"/>
        <v>3599.75</v>
      </c>
      <c r="H325" s="10">
        <v>44966</v>
      </c>
    </row>
    <row r="326" spans="2:8" x14ac:dyDescent="0.2">
      <c r="B326" s="4" t="s">
        <v>9</v>
      </c>
      <c r="C326" s="8" t="s">
        <v>286</v>
      </c>
      <c r="D326" s="4" t="s">
        <v>601</v>
      </c>
      <c r="E326" s="8">
        <v>19</v>
      </c>
      <c r="F326" s="9">
        <v>229</v>
      </c>
      <c r="G326" s="5">
        <f t="shared" si="4"/>
        <v>277.08999999999997</v>
      </c>
      <c r="H326" s="10">
        <v>44967</v>
      </c>
    </row>
    <row r="327" spans="2:8" x14ac:dyDescent="0.2">
      <c r="B327" s="4" t="s">
        <v>9</v>
      </c>
      <c r="C327" s="8" t="s">
        <v>353</v>
      </c>
      <c r="D327" s="4" t="s">
        <v>660</v>
      </c>
      <c r="E327" s="8">
        <v>30</v>
      </c>
      <c r="F327" s="9">
        <v>2454.4</v>
      </c>
      <c r="G327" s="5">
        <f t="shared" ref="G327:G390" si="5">F327+(F327*$G$4)</f>
        <v>2969.8240000000001</v>
      </c>
      <c r="H327" s="10">
        <v>44987</v>
      </c>
    </row>
    <row r="328" spans="2:8" x14ac:dyDescent="0.2">
      <c r="B328" s="4" t="s">
        <v>9</v>
      </c>
      <c r="C328" s="8" t="s">
        <v>379</v>
      </c>
      <c r="D328" s="4" t="s">
        <v>72</v>
      </c>
      <c r="E328" s="8">
        <v>27</v>
      </c>
      <c r="F328" s="9">
        <v>118</v>
      </c>
      <c r="G328" s="5">
        <f t="shared" si="5"/>
        <v>142.78</v>
      </c>
      <c r="H328" s="10">
        <v>44993</v>
      </c>
    </row>
    <row r="329" spans="2:8" x14ac:dyDescent="0.2">
      <c r="B329" s="4" t="s">
        <v>9</v>
      </c>
      <c r="C329" s="8" t="s">
        <v>458</v>
      </c>
      <c r="D329" s="4" t="s">
        <v>745</v>
      </c>
      <c r="E329" s="8">
        <v>27</v>
      </c>
      <c r="F329" s="9">
        <v>551.29999999999995</v>
      </c>
      <c r="G329" s="5">
        <f t="shared" si="5"/>
        <v>667.07299999999998</v>
      </c>
      <c r="H329" s="10">
        <v>45014</v>
      </c>
    </row>
    <row r="330" spans="2:8" x14ac:dyDescent="0.2">
      <c r="B330" s="4" t="s">
        <v>85</v>
      </c>
      <c r="C330" s="8" t="s">
        <v>202</v>
      </c>
      <c r="D330" s="4" t="s">
        <v>529</v>
      </c>
      <c r="E330" s="8">
        <v>8</v>
      </c>
      <c r="F330" s="9">
        <v>1717.2</v>
      </c>
      <c r="G330" s="5">
        <f t="shared" si="5"/>
        <v>2077.8119999999999</v>
      </c>
      <c r="H330" s="10">
        <v>44944</v>
      </c>
    </row>
    <row r="331" spans="2:8" x14ac:dyDescent="0.2">
      <c r="B331" s="4" t="s">
        <v>132</v>
      </c>
      <c r="C331" s="8" t="s">
        <v>386</v>
      </c>
      <c r="D331" s="4" t="s">
        <v>687</v>
      </c>
      <c r="E331" s="8">
        <v>32</v>
      </c>
      <c r="F331" s="9">
        <v>987.05</v>
      </c>
      <c r="G331" s="5">
        <f t="shared" si="5"/>
        <v>1194.3305</v>
      </c>
      <c r="H331" s="10">
        <v>44995</v>
      </c>
    </row>
    <row r="332" spans="2:8" x14ac:dyDescent="0.2">
      <c r="B332" s="4" t="s">
        <v>144</v>
      </c>
      <c r="C332" s="8" t="s">
        <v>429</v>
      </c>
      <c r="D332" s="4" t="s">
        <v>725</v>
      </c>
      <c r="E332" s="8">
        <v>28</v>
      </c>
      <c r="F332" s="9">
        <v>557</v>
      </c>
      <c r="G332" s="5">
        <f t="shared" si="5"/>
        <v>673.97</v>
      </c>
      <c r="H332" s="10">
        <v>45006</v>
      </c>
    </row>
    <row r="333" spans="2:8" x14ac:dyDescent="0.2">
      <c r="B333" s="4" t="s">
        <v>103</v>
      </c>
      <c r="C333" s="8" t="s">
        <v>268</v>
      </c>
      <c r="D333" s="4" t="s">
        <v>586</v>
      </c>
      <c r="E333" s="8">
        <v>365</v>
      </c>
      <c r="F333" s="9">
        <v>512.28</v>
      </c>
      <c r="G333" s="5">
        <f t="shared" si="5"/>
        <v>619.85879999999997</v>
      </c>
      <c r="H333" s="10">
        <v>44964</v>
      </c>
    </row>
    <row r="334" spans="2:8" x14ac:dyDescent="0.2">
      <c r="B334" s="4" t="s">
        <v>111</v>
      </c>
      <c r="C334" s="8" t="s">
        <v>305</v>
      </c>
      <c r="D334" s="4" t="s">
        <v>619</v>
      </c>
      <c r="E334" s="8">
        <v>10</v>
      </c>
      <c r="F334" s="9">
        <v>187.25</v>
      </c>
      <c r="G334" s="5">
        <f t="shared" si="5"/>
        <v>226.57249999999999</v>
      </c>
      <c r="H334" s="10">
        <v>44973</v>
      </c>
    </row>
    <row r="335" spans="2:8" x14ac:dyDescent="0.2">
      <c r="B335" s="4" t="s">
        <v>111</v>
      </c>
      <c r="C335" s="8" t="s">
        <v>432</v>
      </c>
      <c r="D335" s="4" t="s">
        <v>722</v>
      </c>
      <c r="E335" s="8">
        <v>10</v>
      </c>
      <c r="F335" s="9">
        <v>263.60000000000002</v>
      </c>
      <c r="G335" s="5">
        <f t="shared" si="5"/>
        <v>318.95600000000002</v>
      </c>
      <c r="H335" s="10">
        <v>45006</v>
      </c>
    </row>
  </sheetData>
  <autoFilter ref="B6:H6" xr:uid="{5A53167E-0982-4254-BE45-32B8D3AB3DDF}">
    <sortState xmlns:xlrd2="http://schemas.microsoft.com/office/spreadsheetml/2017/richdata2" ref="B7:H335">
      <sortCondition ref="B6"/>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1º trimestre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Asun Uria Campo</dc:creator>
  <cp:lastModifiedBy>Jesús Martín Haces</cp:lastModifiedBy>
  <dcterms:created xsi:type="dcterms:W3CDTF">2022-01-12T10:00:29Z</dcterms:created>
  <dcterms:modified xsi:type="dcterms:W3CDTF">2023-11-14T12:30:23Z</dcterms:modified>
</cp:coreProperties>
</file>